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2020 Карелия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ES\y.boldyreva (WST-NEG-022)</author>
  </authors>
  <commentList>
    <comment ref="C5" authorId="0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ПЛАН</t>
        </r>
      </text>
    </comment>
    <comment ref="C8" authorId="0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ПЛАН</t>
        </r>
      </text>
    </comment>
  </commentList>
</comments>
</file>

<file path=xl/sharedStrings.xml><?xml version="1.0" encoding="utf-8"?>
<sst xmlns="http://schemas.openxmlformats.org/spreadsheetml/2006/main" count="26" uniqueCount="22">
  <si>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</si>
  <si>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</si>
  <si>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</si>
  <si>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</si>
  <si>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</si>
  <si>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</si>
  <si>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</si>
  <si>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</si>
  <si>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</si>
  <si>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</si>
  <si>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</si>
  <si>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</si>
  <si>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</si>
  <si>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</si>
  <si>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</si>
  <si>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</si>
  <si>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</si>
  <si>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</si>
  <si>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Раскрытие информации</t>
  </si>
  <si>
    <t xml:space="preserve">ООО "ОРЭС-Карелия" </t>
  </si>
  <si>
    <t xml:space="preserve"> 2020 год</t>
  </si>
  <si>
    <t>АО "ТНС"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</si>
</sst>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%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0.00000000"/>
    <numFmt numFmtId="179" formatCode="_-* #,##0.000_р_._-;\-* #,##0.000_р_._-;_-* &quot;-&quot;???_р_._-;_-@_-"/>
    <numFmt numFmtId="180" formatCode="0.0"/>
    <numFmt numFmtId="181" formatCode="0.00000"/>
    <numFmt numFmtId="182" formatCode="0.000000"/>
    <numFmt numFmtId="183" formatCode="_-* #,##0.00000\ _₽_-;\-* #,##0.00000\ _₽_-;_-* &quot;-&quot;?????\ _₽_-;_-@_-"/>
    <numFmt numFmtId="184" formatCode="_-* #,##0.000\ _₽_-;\-* #,##0.000\ _₽_-;_-* &quot;-&quot;???\ _₽_-;_-@_-"/>
    <numFmt numFmtId="185" formatCode="_-* #,##0_р_._-;\-* #,##0_р_._-;_-* &quot;-&quot;??_р_._-;_-@_-"/>
    <numFmt numFmtId="186" formatCode="_-* #,##0.00000_р_._-;\-* #,##0.00000_р_._-;_-* &quot;-&quot;??_р_._-;_-@_-"/>
    <numFmt numFmtId="187" formatCode="_-* #,##0.000000_р_._-;\-* #,##0.000000_р_._-;_-* &quot;-&quot;??_р_._-;_-@_-"/>
    <numFmt numFmtId="188" formatCode="_-* #,##0.0000000_р_._-;\-* #,##0.0000000_р_._-;_-* &quot;-&quot;??_р_._-;_-@_-"/>
    <numFmt numFmtId="189" formatCode="_-* #,##0.00000000_р_._-;\-* #,##0.000000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0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172" fontId="0" fillId="33" borderId="10" xfId="0" applyNumberForma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left" vertical="center" wrapText="1"/>
    </xf>
    <xf numFmtId="172" fontId="31" fillId="33" borderId="10" xfId="0" applyNumberFormat="1" applyFont="1" applyFill="1" applyBorder="1" applyAlignment="1">
      <alignment horizontal="center" vertical="center"/>
    </xf>
    <xf numFmtId="2" fontId="31" fillId="33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21" fillId="33" borderId="10" xfId="0" applyFont="1" applyFill="1" applyBorder="1" applyAlignment="1">
      <alignment wrapText="1"/>
    </xf>
    <xf numFmtId="0" fontId="21" fillId="33" borderId="10" xfId="0" applyFont="1" applyFill="1" applyBorder="1" applyAlignment="1">
      <alignment horizontal="center" vertical="center" wrapText="1"/>
    </xf>
    <xf numFmtId="172" fontId="21" fillId="33" borderId="10" xfId="0" applyNumberFormat="1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176" fontId="22" fillId="33" borderId="10" xfId="59" applyNumberFormat="1" applyFont="1" applyFill="1" applyBorder="1" applyAlignment="1">
      <alignment horizontal="center" vertical="center"/>
    </xf>
    <xf numFmtId="2" fontId="21" fillId="33" borderId="10" xfId="0" applyNumberFormat="1" applyFont="1" applyFill="1" applyBorder="1" applyAlignment="1">
      <alignment horizontal="center" vertical="center"/>
    </xf>
    <xf numFmtId="176" fontId="0" fillId="33" borderId="10" xfId="59" applyNumberFormat="1" applyFont="1" applyFill="1" applyBorder="1" applyAlignment="1">
      <alignment horizontal="center" vertical="center"/>
    </xf>
    <xf numFmtId="176" fontId="21" fillId="33" borderId="10" xfId="59" applyNumberFormat="1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0" fontId="31" fillId="0" borderId="13" xfId="0" applyFont="1" applyBorder="1" applyAlignment="1">
      <alignment horizontal="center" wrapText="1"/>
    </xf>
    <xf numFmtId="0" fontId="31" fillId="0" borderId="0" xfId="0" applyFont="1" applyAlignment="1">
      <alignment horizontal="right"/>
    </xf>
    <xf numFmtId="0" fontId="22" fillId="33" borderId="11" xfId="0" applyFont="1" applyFill="1" applyBorder="1" applyAlignment="1">
      <alignment horizontal="center" wrapText="1"/>
    </xf>
    <xf numFmtId="0" fontId="22" fillId="33" borderId="12" xfId="0" applyFont="1" applyFill="1" applyBorder="1" applyAlignment="1">
      <alignment horizontal="center" wrapText="1"/>
    </xf>
    <xf numFmtId="0" fontId="22" fillId="33" borderId="13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O11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36.140625" style="2" customWidth="1"/>
    <col min="2" max="2" width="9.140625" style="2" customWidth="1"/>
    <col min="3" max="3" width="15.8515625" style="2" customWidth="1"/>
    <col min="4" max="12" width="9.140625" style="2" customWidth="1"/>
    <col min="13" max="13" width="11.140625" style="2" customWidth="1"/>
    <col min="14" max="14" width="10.7109375" style="2" customWidth="1"/>
    <col min="15" max="15" width="12.57421875" style="2" customWidth="1"/>
    <col min="16" max="16384" width="9.140625" style="2" customWidth="1"/>
  </cols>
  <sheetData>
    <row r="1" spans="1:15" ht="15">
      <c r="A1" s="2" t="s">
        <v>18</v>
      </c>
      <c r="L1" s="24" t="s">
        <v>19</v>
      </c>
      <c r="M1" s="24"/>
      <c r="N1" s="24"/>
      <c r="O1" s="24"/>
    </row>
    <row r="2" ht="15"/>
    <row r="3" spans="1:15" ht="15">
      <c r="A3" s="3"/>
      <c r="B3" s="1" t="s">
        <v>17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7" t="s">
        <v>20</v>
      </c>
    </row>
    <row r="4" spans="1:15" ht="15">
      <c r="A4" s="21" t="s">
        <v>14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3"/>
    </row>
    <row r="5" spans="1:15" ht="51" customHeight="1">
      <c r="A5" s="8" t="s">
        <v>13</v>
      </c>
      <c r="B5" s="6" t="s">
        <v>12</v>
      </c>
      <c r="C5" s="19">
        <v>879.9430000000011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9">
        <f>SUM(C5:N5)</f>
        <v>879.9430000000011</v>
      </c>
    </row>
    <row r="6" spans="1:15" ht="60" customHeight="1">
      <c r="A6" s="8" t="s">
        <v>15</v>
      </c>
      <c r="B6" s="6" t="s">
        <v>16</v>
      </c>
      <c r="C6" s="19">
        <f>C5*1152.576</f>
        <v>1014201.1831680014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10">
        <f>SUM(C6:N6)</f>
        <v>1014201.1831680014</v>
      </c>
    </row>
    <row r="7" spans="1:15" ht="15">
      <c r="A7" s="25" t="s">
        <v>21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</row>
    <row r="8" spans="1:15" ht="45.75" customHeight="1">
      <c r="A8" s="12" t="s">
        <v>13</v>
      </c>
      <c r="B8" s="13" t="s">
        <v>12</v>
      </c>
      <c r="C8" s="14">
        <v>4.3230000000000075</v>
      </c>
      <c r="D8" s="15"/>
      <c r="E8" s="16"/>
      <c r="F8" s="16"/>
      <c r="G8" s="16"/>
      <c r="H8" s="16"/>
      <c r="I8" s="16"/>
      <c r="J8" s="16"/>
      <c r="K8" s="16"/>
      <c r="L8" s="16"/>
      <c r="M8" s="16"/>
      <c r="N8" s="16"/>
      <c r="O8" s="17">
        <f>SUM(C8:N8)</f>
        <v>4.3230000000000075</v>
      </c>
    </row>
    <row r="9" spans="1:15" ht="45">
      <c r="A9" s="12" t="s">
        <v>15</v>
      </c>
      <c r="B9" s="13" t="s">
        <v>16</v>
      </c>
      <c r="C9" s="20">
        <f>C8*1.43799</f>
        <v>6.216430770000011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7">
        <f>SUM(C9:N9)</f>
        <v>6.216430770000011</v>
      </c>
    </row>
    <row r="11" ht="15">
      <c r="A11" s="11"/>
    </row>
  </sheetData>
  <sheetProtection/>
  <mergeCells count="3">
    <mergeCell ref="A4:O4"/>
    <mergeCell ref="L1:O1"/>
    <mergeCell ref="A7:O7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(WST-NEG-022)</cp:lastModifiedBy>
  <cp:lastPrinted>2019-03-26T08:52:18Z</cp:lastPrinted>
  <dcterms:created xsi:type="dcterms:W3CDTF">2017-03-31T09:41:37Z</dcterms:created>
  <dcterms:modified xsi:type="dcterms:W3CDTF">2020-01-24T08:43:53Z</dcterms:modified>
  <cp:category/>
  <cp:version/>
  <cp:contentType/>
  <cp:contentStatus/>
</cp:coreProperties>
</file>