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03.2022 Карел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<sst xmlns="http://schemas.openxmlformats.org/spreadsheetml/2006/main" count="26" uniqueCount="22">
  <si>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</si>
  <si>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</si>
  <si>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</si>
  <si>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</si>
  <si>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</si>
  <si>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</si>
  <si>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</si>
  <si>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</si>
  <si>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</si>
  <si>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</si>
  <si>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</si>
  <si>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</si>
  <si>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</si>
  <si>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</si>
  <si>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</si>
  <si>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</si>
  <si>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</si>
  <si>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</si>
  <si>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</si>
  <si>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</si>
  <si>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>АО "ТНС"</t>
  </si>
  <si>
    <t xml:space="preserve"> 2022 год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</si>
</sst>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"/>
    <numFmt numFmtId="172" formatCode="#,##0.0"/>
    <numFmt numFmtId="173" formatCode="#,##0.00_ ;[Red]\-#,##0.00\ "/>
    <numFmt numFmtId="174" formatCode="#,##0_ ;[Red]\-#,##0\ 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General_)"/>
    <numFmt numFmtId="179" formatCode="&quot;$&quot;#,##0_);[Red]\(&quot;$&quot;#,##0\)"/>
    <numFmt numFmtId="180" formatCode="dd\-mmm\-yy"/>
    <numFmt numFmtId="181" formatCode="_(* #,##0_);_(* \(#,##0\);_(* &quot;-&quot;??_);_(@_)"/>
    <numFmt numFmtId="182" formatCode="_-* #,##0_-;\-* #,##0_-;_-* &quot;-&quot;_-;_-@_-"/>
    <numFmt numFmtId="183" formatCode="_-* #,##0.00_-;\-* #,##0.00_-;_-* &quot;-&quot;??_-;_-@_-"/>
    <numFmt numFmtId="184" formatCode="_-* #,##0\ _р_._-;\-* #,##0\ _р_._-;_-* &quot;-&quot;\ _р_._-;_-@_-"/>
    <numFmt numFmtId="185" formatCode="_-* #,##0.00\ _р_._-;\-* #,##0.00\ _р_._-;_-* &quot;-&quot;??\ _р_._-;_-@_-"/>
    <numFmt numFmtId="186" formatCode="#,##0_);[Red]\(#,##0\)"/>
    <numFmt numFmtId="187" formatCode="#,##0.00_);[Red]\(#,##0.00\)"/>
    <numFmt numFmtId="188" formatCode="&quot;?.&quot;#,##0_);[Red]\(&quot;?.&quot;#,##0\)"/>
    <numFmt numFmtId="189" formatCode="&quot;?.&quot;#,##0.00_);[Red]\(&quot;?.&quot;#,##0.00\)"/>
    <numFmt numFmtId="190" formatCode="_-* #,##0\ &quot;руб&quot;_-;\-* #,##0\ &quot;руб&quot;_-;_-* &quot;-&quot;\ &quot;руб&quot;_-;_-@_-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_-* #,##0.00\ [$€]_-;\-* #,##0.00\ [$€]_-;_-* &quot;-&quot;??\ [$€]_-;_-@_-"/>
    <numFmt numFmtId="197" formatCode="#,##0.00;[Red]\-#,##0.00;&quot;-&quot;"/>
    <numFmt numFmtId="198" formatCode="#,##0;[Red]\-#,##0;&quot;-&quot;"/>
    <numFmt numFmtId="199" formatCode="mmmm\ d\,\ yyyy"/>
    <numFmt numFmtId="200" formatCode="#,###"/>
    <numFmt numFmtId="201" formatCode="#,##0.000_ ;[Red]\-#,##0.000\ "/>
    <numFmt numFmtId="202" formatCode="0.0%_);\(0.0%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#,##0.000"/>
    <numFmt numFmtId="210" formatCode="#,##0.00_ ;\-#,##0.00\ "/>
    <numFmt numFmtId="211" formatCode="_-* #,##0.000\ _₽_-;\-* #,##0.000\ _₽_-;_-* &quot;-&quot;???\ _₽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9"/>
      <name val="Arial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2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0" fontId="30" fillId="0" borderId="1">
      <alignment/>
      <protection locked="0"/>
    </xf>
    <xf numFmtId="180" fontId="31" fillId="0" borderId="0">
      <alignment/>
      <protection locked="0"/>
    </xf>
    <xf numFmtId="180" fontId="31" fillId="0" borderId="0">
      <alignment/>
      <protection locked="0"/>
    </xf>
    <xf numFmtId="180" fontId="30" fillId="0" borderId="1">
      <alignment/>
      <protection locked="0"/>
    </xf>
    <xf numFmtId="190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99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6" fillId="26" borderId="0" applyNumberFormat="0" applyBorder="0" applyAlignment="0" applyProtection="0"/>
    <xf numFmtId="0" fontId="2" fillId="27" borderId="0" applyNumberFormat="0" applyBorder="0" applyAlignment="0" applyProtection="0"/>
    <xf numFmtId="0" fontId="76" fillId="28" borderId="0" applyNumberFormat="0" applyBorder="0" applyAlignment="0" applyProtection="0"/>
    <xf numFmtId="0" fontId="2" fillId="19" borderId="0" applyNumberFormat="0" applyBorder="0" applyAlignment="0" applyProtection="0"/>
    <xf numFmtId="0" fontId="76" fillId="29" borderId="0" applyNumberFormat="0" applyBorder="0" applyAlignment="0" applyProtection="0"/>
    <xf numFmtId="0" fontId="2" fillId="21" borderId="0" applyNumberFormat="0" applyBorder="0" applyAlignment="0" applyProtection="0"/>
    <xf numFmtId="0" fontId="76" fillId="30" borderId="0" applyNumberFormat="0" applyBorder="0" applyAlignment="0" applyProtection="0"/>
    <xf numFmtId="0" fontId="2" fillId="31" borderId="0" applyNumberFormat="0" applyBorder="0" applyAlignment="0" applyProtection="0"/>
    <xf numFmtId="0" fontId="76" fillId="32" borderId="0" applyNumberFormat="0" applyBorder="0" applyAlignment="0" applyProtection="0"/>
    <xf numFmtId="0" fontId="2" fillId="33" borderId="0" applyNumberFormat="0" applyBorder="0" applyAlignment="0" applyProtection="0"/>
    <xf numFmtId="0" fontId="76" fillId="34" borderId="0" applyNumberFormat="0" applyBorder="0" applyAlignment="0" applyProtection="0"/>
    <xf numFmtId="0" fontId="2" fillId="35" borderId="0" applyNumberFormat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0" fillId="0" borderId="3">
      <alignment/>
      <protection locked="0"/>
    </xf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3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78" fontId="47" fillId="12" borderId="3">
      <alignment/>
      <protection/>
    </xf>
    <xf numFmtId="179" fontId="33" fillId="0" borderId="0" applyFont="0" applyFill="0" applyBorder="0" applyAlignment="0" applyProtection="0"/>
    <xf numFmtId="194" fontId="20" fillId="0" borderId="0" applyFont="0" applyFill="0" applyBorder="0" applyAlignment="0" applyProtection="0"/>
    <xf numFmtId="205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6" fontId="54" fillId="0" borderId="0">
      <alignment vertical="top"/>
      <protection/>
    </xf>
    <xf numFmtId="196" fontId="20" fillId="0" borderId="0" applyFont="0" applyFill="0" applyBorder="0" applyAlignment="0" applyProtection="0"/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6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78" fontId="58" fillId="0" borderId="0">
      <alignment/>
      <protection/>
    </xf>
    <xf numFmtId="0" fontId="59" fillId="0" borderId="0" applyNumberFormat="0" applyFill="0" applyBorder="0" applyAlignment="0" applyProtection="0"/>
    <xf numFmtId="176" fontId="39" fillId="17" borderId="6">
      <alignment horizontal="center" vertical="center" wrapText="1"/>
      <protection locked="0"/>
    </xf>
    <xf numFmtId="186" fontId="51" fillId="0" borderId="0">
      <alignment vertical="top"/>
      <protection/>
    </xf>
    <xf numFmtId="186" fontId="51" fillId="2" borderId="0">
      <alignment vertical="top"/>
      <protection/>
    </xf>
    <xf numFmtId="206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4" fontId="39" fillId="0" borderId="7">
      <alignment horizontal="right" vertical="center" wrapText="1"/>
      <protection/>
    </xf>
    <xf numFmtId="0" fontId="24" fillId="2" borderId="0">
      <alignment/>
      <protection/>
    </xf>
    <xf numFmtId="181" fontId="23" fillId="37" borderId="7">
      <alignment vertical="center"/>
      <protection/>
    </xf>
    <xf numFmtId="167" fontId="20" fillId="0" borderId="0" applyFont="0" applyFill="0" applyBorder="0" applyAlignment="0" applyProtection="0"/>
    <xf numFmtId="175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1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6" fontId="66" fillId="50" borderId="0">
      <alignment horizontal="right" vertical="top"/>
      <protection/>
    </xf>
    <xf numFmtId="176" fontId="45" fillId="17" borderId="6" applyFont="0" applyAlignment="0" applyProtection="0"/>
    <xf numFmtId="0" fontId="21" fillId="36" borderId="6">
      <alignment horizontal="left" vertical="center" wrapText="1"/>
      <protection/>
    </xf>
    <xf numFmtId="197" fontId="45" fillId="0" borderId="6">
      <alignment horizontal="center" vertical="center" wrapText="1"/>
      <protection/>
    </xf>
    <xf numFmtId="198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1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81" fontId="23" fillId="51" borderId="7" applyNumberFormat="0" applyFill="0" applyBorder="0" applyProtection="0">
      <alignment vertical="center"/>
    </xf>
    <xf numFmtId="0" fontId="76" fillId="52" borderId="0" applyNumberFormat="0" applyBorder="0" applyAlignment="0" applyProtection="0"/>
    <xf numFmtId="0" fontId="2" fillId="53" borderId="0" applyNumberFormat="0" applyBorder="0" applyAlignment="0" applyProtection="0"/>
    <xf numFmtId="0" fontId="76" fillId="54" borderId="0" applyNumberFormat="0" applyBorder="0" applyAlignment="0" applyProtection="0"/>
    <xf numFmtId="0" fontId="2" fillId="39" borderId="0" applyNumberFormat="0" applyBorder="0" applyAlignment="0" applyProtection="0"/>
    <xf numFmtId="0" fontId="76" fillId="55" borderId="0" applyNumberFormat="0" applyBorder="0" applyAlignment="0" applyProtection="0"/>
    <xf numFmtId="0" fontId="2" fillId="41" borderId="0" applyNumberFormat="0" applyBorder="0" applyAlignment="0" applyProtection="0"/>
    <xf numFmtId="0" fontId="76" fillId="56" borderId="0" applyNumberFormat="0" applyBorder="0" applyAlignment="0" applyProtection="0"/>
    <xf numFmtId="0" fontId="2" fillId="31" borderId="0" applyNumberFormat="0" applyBorder="0" applyAlignment="0" applyProtection="0"/>
    <xf numFmtId="0" fontId="76" fillId="57" borderId="0" applyNumberFormat="0" applyBorder="0" applyAlignment="0" applyProtection="0"/>
    <xf numFmtId="0" fontId="2" fillId="33" borderId="0" applyNumberFormat="0" applyBorder="0" applyAlignment="0" applyProtection="0"/>
    <xf numFmtId="0" fontId="76" fillId="58" borderId="0" applyNumberFormat="0" applyBorder="0" applyAlignment="0" applyProtection="0"/>
    <xf numFmtId="0" fontId="2" fillId="40" borderId="0" applyNumberFormat="0" applyBorder="0" applyAlignment="0" applyProtection="0"/>
    <xf numFmtId="178" fontId="20" fillId="0" borderId="3">
      <alignment/>
      <protection locked="0"/>
    </xf>
    <xf numFmtId="0" fontId="77" fillId="59" borderId="13" applyNumberFormat="0" applyAlignment="0" applyProtection="0"/>
    <xf numFmtId="0" fontId="3" fillId="14" borderId="14" applyNumberFormat="0" applyAlignment="0" applyProtection="0"/>
    <xf numFmtId="0" fontId="78" fillId="60" borderId="15" applyNumberFormat="0" applyAlignment="0" applyProtection="0"/>
    <xf numFmtId="0" fontId="4" fillId="2" borderId="9" applyNumberFormat="0" applyAlignment="0" applyProtection="0"/>
    <xf numFmtId="0" fontId="79" fillId="60" borderId="13" applyNumberFormat="0" applyAlignment="0" applyProtection="0"/>
    <xf numFmtId="0" fontId="5" fillId="2" borderId="14" applyNumberFormat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1" fillId="0" borderId="16" applyNumberFormat="0" applyFill="0" applyAlignment="0" applyProtection="0"/>
    <xf numFmtId="0" fontId="6" fillId="0" borderId="17" applyNumberFormat="0" applyFill="0" applyAlignment="0" applyProtection="0"/>
    <xf numFmtId="0" fontId="82" fillId="0" borderId="18" applyNumberFormat="0" applyFill="0" applyAlignment="0" applyProtection="0"/>
    <xf numFmtId="0" fontId="7" fillId="0" borderId="19" applyNumberFormat="0" applyFill="0" applyAlignment="0" applyProtection="0"/>
    <xf numFmtId="0" fontId="83" fillId="0" borderId="20" applyNumberFormat="0" applyFill="0" applyAlignment="0" applyProtection="0"/>
    <xf numFmtId="0" fontId="8" fillId="0" borderId="21" applyNumberFormat="0" applyFill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78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4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5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8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1" fontId="48" fillId="38" borderId="27" applyNumberFormat="0" applyBorder="0" applyAlignment="0">
      <protection locked="0"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0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4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5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0" fontId="50" fillId="65" borderId="34">
      <alignment vertical="center"/>
      <protection/>
    </xf>
    <xf numFmtId="0" fontId="92" fillId="66" borderId="0" applyNumberFormat="0" applyBorder="0" applyAlignment="0" applyProtection="0"/>
    <xf numFmtId="0" fontId="17" fillId="3" borderId="0" applyNumberFormat="0" applyBorder="0" applyAlignment="0" applyProtection="0"/>
    <xf numFmtId="172" fontId="20" fillId="0" borderId="7" applyFont="0" applyFill="0" applyBorder="0" applyProtection="0">
      <alignment horizontal="center" vertical="center"/>
    </xf>
    <xf numFmtId="180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29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168" fontId="0" fillId="67" borderId="7" xfId="0" applyNumberFormat="1" applyFill="1" applyBorder="1" applyAlignment="1">
      <alignment horizontal="center" vertical="center"/>
    </xf>
    <xf numFmtId="0" fontId="0" fillId="67" borderId="7" xfId="0" applyFill="1" applyBorder="1" applyAlignment="1">
      <alignment horizontal="center" vertical="center" wrapText="1"/>
    </xf>
    <xf numFmtId="0" fontId="0" fillId="67" borderId="7" xfId="0" applyFill="1" applyBorder="1" applyAlignment="1">
      <alignment horizontal="left" vertical="center" wrapText="1"/>
    </xf>
    <xf numFmtId="168" fontId="9" fillId="67" borderId="7" xfId="0" applyNumberFormat="1" applyFont="1" applyFill="1" applyBorder="1" applyAlignment="1">
      <alignment horizontal="center" vertical="center"/>
    </xf>
    <xf numFmtId="2" fontId="9" fillId="67" borderId="7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8" fillId="67" borderId="7" xfId="0" applyFont="1" applyFill="1" applyBorder="1" applyAlignment="1">
      <alignment wrapText="1"/>
    </xf>
    <xf numFmtId="0" fontId="18" fillId="67" borderId="7" xfId="0" applyFont="1" applyFill="1" applyBorder="1" applyAlignment="1">
      <alignment horizontal="center" vertical="center" wrapText="1"/>
    </xf>
    <xf numFmtId="168" fontId="18" fillId="67" borderId="7" xfId="0" applyNumberFormat="1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170" fontId="1" fillId="67" borderId="7" xfId="386" applyNumberFormat="1" applyFont="1" applyFill="1" applyBorder="1" applyAlignment="1">
      <alignment horizontal="center" vertical="center"/>
    </xf>
    <xf numFmtId="167" fontId="1" fillId="67" borderId="7" xfId="386" applyNumberFormat="1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168" fontId="18" fillId="0" borderId="7" xfId="0" applyNumberFormat="1" applyFont="1" applyFill="1" applyBorder="1" applyAlignment="1">
      <alignment horizontal="center" vertical="center"/>
    </xf>
    <xf numFmtId="167" fontId="1" fillId="67" borderId="7" xfId="386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210" fontId="1" fillId="67" borderId="7" xfId="386" applyNumberFormat="1" applyFont="1" applyFill="1" applyBorder="1" applyAlignment="1">
      <alignment horizontal="center" vertical="center"/>
    </xf>
    <xf numFmtId="209" fontId="74" fillId="0" borderId="7" xfId="357" applyNumberFormat="1" applyFont="1" applyFill="1" applyBorder="1" applyAlignment="1">
      <alignment horizontal="center" vertical="center" wrapText="1"/>
      <protection/>
    </xf>
    <xf numFmtId="0" fontId="9" fillId="0" borderId="3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19" fillId="67" borderId="35" xfId="0" applyFont="1" applyFill="1" applyBorder="1" applyAlignment="1">
      <alignment horizontal="center" wrapText="1"/>
    </xf>
    <xf numFmtId="0" fontId="19" fillId="67" borderId="5" xfId="0" applyFont="1" applyFill="1" applyBorder="1" applyAlignment="1">
      <alignment horizontal="center" wrapText="1"/>
    </xf>
    <xf numFmtId="0" fontId="19" fillId="67" borderId="36" xfId="0" applyFont="1" applyFill="1" applyBorder="1" applyAlignment="1">
      <alignment horizontal="center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Лист9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11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0" style="2" hidden="1" customWidth="1"/>
    <col min="4" max="4" width="14.8515625" style="2" customWidth="1"/>
    <col min="5" max="5" width="14.7109375" style="2" customWidth="1"/>
    <col min="6" max="6" width="14.57421875" style="2" customWidth="1"/>
    <col min="7" max="7" width="12.421875" style="2" customWidth="1"/>
    <col min="8" max="8" width="13.7109375" style="2" customWidth="1"/>
    <col min="9" max="9" width="11.140625" style="2" customWidth="1"/>
    <col min="10" max="10" width="12.140625" style="2" customWidth="1"/>
    <col min="11" max="11" width="11.00390625" style="2" customWidth="1"/>
    <col min="12" max="12" width="12.28125" style="2" customWidth="1"/>
    <col min="13" max="14" width="11.140625" style="2" customWidth="1"/>
    <col min="15" max="15" width="11.8515625" style="2" customWidth="1"/>
    <col min="16" max="16" width="12.57421875" style="2" customWidth="1"/>
    <col min="17" max="16384" width="9.140625" style="2" customWidth="1"/>
  </cols>
  <sheetData>
    <row r="1" spans="1:16" ht="15">
      <c r="A1" s="2" t="s">
        <v>18</v>
      </c>
      <c r="M1" s="25" t="s">
        <v>19</v>
      </c>
      <c r="N1" s="25"/>
      <c r="O1" s="25"/>
      <c r="P1" s="25"/>
    </row>
    <row r="3" spans="1:16" ht="15">
      <c r="A3" s="3"/>
      <c r="B3" s="1" t="s">
        <v>17</v>
      </c>
      <c r="C3" s="1"/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1" t="s">
        <v>11</v>
      </c>
      <c r="P3" s="19" t="s">
        <v>21</v>
      </c>
    </row>
    <row r="4" spans="1:16" ht="15">
      <c r="A4" s="22" t="s">
        <v>14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51" customHeight="1">
      <c r="A5" s="6" t="s">
        <v>13</v>
      </c>
      <c r="B5" s="5" t="s">
        <v>12</v>
      </c>
      <c r="C5" s="5">
        <v>1508.89</v>
      </c>
      <c r="D5" s="4"/>
      <c r="E5" s="14"/>
      <c r="F5" s="4">
        <v>699.4580000000014</v>
      </c>
      <c r="G5" s="14"/>
      <c r="H5" s="14"/>
      <c r="I5" s="4"/>
      <c r="J5" s="4"/>
      <c r="K5" s="4"/>
      <c r="L5" s="4"/>
      <c r="M5" s="4"/>
      <c r="N5" s="4"/>
      <c r="O5" s="4"/>
      <c r="P5" s="7">
        <f>SUM(D5:O5)</f>
        <v>699.4580000000014</v>
      </c>
    </row>
    <row r="6" spans="1:16" ht="60" customHeight="1">
      <c r="A6" s="6" t="s">
        <v>15</v>
      </c>
      <c r="B6" s="5" t="s">
        <v>16</v>
      </c>
      <c r="C6" s="5">
        <v>3214.44908</v>
      </c>
      <c r="D6" s="18"/>
      <c r="E6" s="15"/>
      <c r="F6" s="18">
        <v>1475.34997</v>
      </c>
      <c r="G6" s="15"/>
      <c r="H6" s="15"/>
      <c r="I6" s="20"/>
      <c r="J6" s="15"/>
      <c r="K6" s="15"/>
      <c r="L6" s="15"/>
      <c r="M6" s="15"/>
      <c r="N6" s="15"/>
      <c r="O6" s="18"/>
      <c r="P6" s="8">
        <f>SUM(D6:O6)</f>
        <v>1475.34997</v>
      </c>
    </row>
    <row r="7" spans="1:16" ht="15">
      <c r="A7" s="26" t="s">
        <v>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8"/>
    </row>
    <row r="8" spans="1:16" ht="45.75" customHeight="1">
      <c r="A8" s="10" t="s">
        <v>13</v>
      </c>
      <c r="B8" s="11" t="s">
        <v>12</v>
      </c>
      <c r="C8" s="11">
        <v>0.299</v>
      </c>
      <c r="D8" s="17"/>
      <c r="E8" s="12"/>
      <c r="F8" s="17">
        <v>0.496</v>
      </c>
      <c r="G8" s="12"/>
      <c r="H8" s="12"/>
      <c r="I8" s="17"/>
      <c r="J8" s="17"/>
      <c r="K8" s="17"/>
      <c r="L8" s="17"/>
      <c r="M8" s="17"/>
      <c r="N8" s="17"/>
      <c r="O8" s="17"/>
      <c r="P8" s="13">
        <f>SUM(D8:O8)</f>
        <v>0.496</v>
      </c>
    </row>
    <row r="9" spans="1:16" ht="45">
      <c r="A9" s="10" t="s">
        <v>15</v>
      </c>
      <c r="B9" s="11" t="s">
        <v>16</v>
      </c>
      <c r="C9" s="11">
        <v>0.45781</v>
      </c>
      <c r="D9" s="12"/>
      <c r="E9" s="16"/>
      <c r="F9" s="12">
        <v>0.72224</v>
      </c>
      <c r="G9" s="16"/>
      <c r="H9" s="16"/>
      <c r="I9" s="16"/>
      <c r="J9" s="16"/>
      <c r="K9" s="16"/>
      <c r="L9" s="21"/>
      <c r="M9" s="16"/>
      <c r="N9" s="16"/>
      <c r="O9" s="12"/>
      <c r="P9" s="13">
        <f>SUM(D9:O9)</f>
        <v>0.72224</v>
      </c>
    </row>
    <row r="11" ht="15">
      <c r="A11" s="9"/>
    </row>
  </sheetData>
  <sheetProtection/>
  <mergeCells count="3">
    <mergeCell ref="A4:P4"/>
    <mergeCell ref="M1:P1"/>
    <mergeCell ref="A7:P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2023-01-31T08:56:02Z</dcterms:modified>
  <cp:category/>
  <cp:version/>
  <cp:contentType/>
  <cp:contentStatus/>
</cp:coreProperties>
</file>