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<sst xmlns="http://schemas.openxmlformats.org/spreadsheetml/2006/main" count="230" uniqueCount="91">
  <si>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</si>
  <si>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</si>
  <si>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</si>
  <si>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</si>
  <si>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</si>
  <si>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</si>
  <si>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</si>
  <si>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</si>
  <si>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</si>
  <si>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</si>
  <si>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</si>
  <si>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</si>
  <si>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</si>
  <si>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</si>
  <si>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</si>
  <si>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</si>
  <si>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</si>
  <si>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</si>
  <si>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</si>
  <si>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</si>
  <si>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</si>
  <si>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</si>
  <si>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</si>
  <si>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</si>
  <si>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</si>
  <si>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</si>
  <si>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</si>
  <si>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</si>
  <si>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</si>
  <si>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</si>
  <si>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</si>
  <si>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</si>
  <si>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</si>
  <si>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</si>
  <si>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</si>
  <si>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</si>
  <si>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</si>
  <si>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</si>
  <si>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</si>
  <si>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</si>
  <si>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</si>
  <si>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</si>
  <si>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</si>
  <si>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</si>
  <si>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</si>
  <si>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</si>
  <si>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</si>
  <si>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</si>
  <si>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</si>
  <si>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</si>
  <si>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</si>
  <si>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</si>
  <si>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</si>
  <si>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</si>
  <si>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</si>
  <si>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</si>
  <si>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</si>
  <si>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</si>
  <si>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</si>
  <si>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</si>
  <si>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</si>
  <si>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</si>
  <si>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</si>
  <si>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</si>
  <si>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</si>
  <si>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</si>
  <si>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</si>
  <si>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</si>
  <si>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</si>
  <si>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</si>
  <si>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</si>
  <si>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</si>
  <si>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</si>
  <si>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</si>
  <si>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30 рабочих дней</t>
  </si>
  <si>
    <t>6 месяцев</t>
  </si>
  <si>
    <t xml:space="preserve">индивидуальный жилой дом на земельном участке с кадастровым номером 10:01:0220117:90 в районе ул. Сулажгорского кирпичного завода, по ул. Сагарвской, земельный участок с кадастровым номером 10:01:0220117:90 </t>
  </si>
  <si>
    <t>индивидуальный жилой дом на земельном участке с кадастровым номером 10:01:0160104:94 по ул. Лиственной жилого района "Кукковка-III", земельный участок с кадастровым номером 10:01:0160104:94.</t>
  </si>
  <si>
    <t>все здания, строения, сооружения на земельном участке с кадастровым номером 10:20:0064701:495 в Прионежском районе, ур. Лососинное, ул. Центральная, земельный участок с кадастровым номером 10:20:0064701:495.</t>
  </si>
  <si>
    <t>индивидуальный жилой дом  на земельном участке с кадастровым номером 10:01:0160104:110, в районе ул. Лиственной, земельный участок с кадастровым номером 10:01:0160104:110.</t>
  </si>
  <si>
    <t>индивидуальный жилой дом на земельном участке с кадастровым номером 10:01:0220105:120 в районе ул. Сулажгорского кирпичного завода, по Запрудному проезду, земельный участок с кадастровым номером 10:01:0220105:120</t>
  </si>
  <si>
    <t>индивидуальный жилой дом на земельном участке с кадастровым номером 10:01:0120101:8516 в районе ул. Университетской, по пр. Геологов, земельный участок с кадастровым номером 10:01:0120101:8516</t>
  </si>
  <si>
    <t>индивидуальный жилой дом на земельном участке с кадастровым номером 10:01:0050159:71 в районе ул. Рабочей, по ул. Ряпушковой, земельный участок с кадастровым номером 10:01:0050159:71.</t>
  </si>
  <si>
    <t>жилой дом (кадастровый номер 10:20:0064701:1190) на земельном участке с кадастровым номером 10:20:006470:582 по 2-му проезду , ур. Лососинное, земельный участок с кадастровым номером 10:20:0064701:582</t>
  </si>
  <si>
    <t>индивидуальный жилой дом  на земельном участке с кадастровым номером 10:01:0160104:69 в жилом районе "Кукковка-III" , в районе ул. Серебристой , по Ясеневому проезду, земельный участок с кадастровым номером 10:01:0160104:69</t>
  </si>
  <si>
    <t>все здания, строения, сооружения на земельном участке с кадастровым номером 10:20:0064701:697 в Прионежском районе, ур. Лососинное, земельный участок с кадастровым номером 10:20:0064701:697 (изменение точки присоединения в связи с увеличением мощности)</t>
  </si>
  <si>
    <t>жилой дом (кадастровый номер 10:01:0100119:704) на земельном участке с кадастровым номером 10:01:0100119:220 по пр. Стрелковому, д.23, земельный участок с кадастровым номером 10:01:0100119:220 (изменение точки присоединения в связи с увеличением мощности).</t>
  </si>
  <si>
    <t xml:space="preserve">все здания, строения и сооружения на земельном участке с кадастровым номером 10:01:0120101:8980 в районе ул. Университетской, по ул. Исторической, земельный участок с кадастровым номером  10:01:0120101:8980 </t>
  </si>
  <si>
    <t>индивидуальный жилой дом на земельном участке с кадастровым номером 10:01:0160104:81 в районе ул. Лиственной, жилой район "Кукковка-III", земельный участок с кадастровым номером 10:01:0160104:81.</t>
  </si>
  <si>
    <t>индивидуальный жилой дом  на земельном участке с кадастровым номером 10:01:0160104:574 в жилом районе "Кукковка-III", по 2-му Радиальному пр., земельный участок с кадастровым номером 10:01:0160104:574</t>
  </si>
  <si>
    <t>все здания, строения, сооружения на земельном участке с кадастровым номером 10:20:0064701:557 в Прионежском районе, ур. Лососинное, по ул. Хвойной, земельный участок с кадастровым номером 10:20:0064701:557.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</si>
</sst>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71</v>
      </c>
      <c r="B2" s="116"/>
      <c r="C2" s="116"/>
      <c r="D2" s="116"/>
      <c r="E2" s="116"/>
      <c r="F2" s="114" t="s">
        <v>69</v>
      </c>
      <c r="G2" s="114"/>
    </row>
    <row r="3" spans="1:7" ht="12.75">
      <c r="A3" s="121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 customHeight="1">
      <c r="A4" s="121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5</v>
      </c>
      <c r="C5" s="48">
        <v>75</v>
      </c>
      <c r="D5" s="48">
        <v>0</v>
      </c>
      <c r="E5" s="48">
        <v>0</v>
      </c>
      <c r="F5" s="48">
        <f>B5+D5</f>
        <v>5</v>
      </c>
      <c r="G5" s="48">
        <f>C5+E5</f>
        <v>75</v>
      </c>
    </row>
    <row r="6" spans="1:7" ht="12.75">
      <c r="A6" s="49" t="s">
        <v>6</v>
      </c>
      <c r="B6" s="48">
        <v>7</v>
      </c>
      <c r="C6" s="48">
        <v>321</v>
      </c>
      <c r="D6" s="48">
        <v>0</v>
      </c>
      <c r="E6" s="48">
        <v>0</v>
      </c>
      <c r="F6" s="48">
        <f aca="true" t="shared" si="0" ref="F6:F16">B6+D6</f>
        <v>7</v>
      </c>
      <c r="G6" s="48">
        <f aca="true" t="shared" si="1" ref="G6:G16">C6+E6</f>
        <v>321</v>
      </c>
    </row>
    <row r="7" spans="1:7" ht="12.75">
      <c r="A7" s="49" t="s">
        <v>7</v>
      </c>
      <c r="B7" s="48"/>
      <c r="C7" s="48"/>
      <c r="D7" s="48"/>
      <c r="E7" s="48"/>
      <c r="F7" s="48">
        <f t="shared" si="0"/>
        <v>0</v>
      </c>
      <c r="G7" s="48">
        <f t="shared" si="1"/>
        <v>0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0">
        <f t="shared" si="0"/>
        <v>0</v>
      </c>
      <c r="G13" s="80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12</v>
      </c>
      <c r="C17" s="47">
        <f>SUM(C5:C16)</f>
        <v>396</v>
      </c>
      <c r="D17" s="47">
        <f>SUM(D5:D16)</f>
        <v>0</v>
      </c>
      <c r="E17" s="47">
        <f>SUM(E5:E16)</f>
        <v>0</v>
      </c>
      <c r="F17" s="47">
        <f>B17+D17</f>
        <v>12</v>
      </c>
      <c r="G17" s="47">
        <f>C17+E17</f>
        <v>396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7" t="s">
        <v>70</v>
      </c>
      <c r="B19" s="117"/>
      <c r="C19" s="117"/>
      <c r="D19" s="117"/>
      <c r="E19" s="117"/>
      <c r="F19" s="114" t="str">
        <f>F2</f>
        <v>2024 год</v>
      </c>
      <c r="G19" s="114"/>
      <c r="H19" s="28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8"/>
    </row>
    <row r="21" spans="1:8" ht="25.5">
      <c r="A21" s="119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</v>
      </c>
      <c r="C22" s="25">
        <v>135</v>
      </c>
      <c r="D22" s="25">
        <v>0</v>
      </c>
      <c r="E22" s="25">
        <v>0</v>
      </c>
      <c r="F22" s="25">
        <f>B22+D22</f>
        <v>1</v>
      </c>
      <c r="G22" s="25">
        <f>C22+E22</f>
        <v>135</v>
      </c>
      <c r="H22" s="28"/>
    </row>
    <row r="23" spans="1:8" ht="12.75">
      <c r="A23" s="24" t="s">
        <v>6</v>
      </c>
      <c r="B23" s="25">
        <v>2</v>
      </c>
      <c r="C23" s="25">
        <v>45</v>
      </c>
      <c r="D23" s="25">
        <v>0</v>
      </c>
      <c r="E23" s="25">
        <v>0</v>
      </c>
      <c r="F23" s="25">
        <f>B23+D23</f>
        <v>2</v>
      </c>
      <c r="G23" s="25">
        <f aca="true" t="shared" si="2" ref="G23:G32">C23+E23</f>
        <v>45</v>
      </c>
      <c r="H23" s="28"/>
    </row>
    <row r="24" spans="1:8" ht="12.75">
      <c r="A24" s="24" t="s">
        <v>7</v>
      </c>
      <c r="B24" s="25"/>
      <c r="C24" s="25"/>
      <c r="D24" s="25"/>
      <c r="E24" s="25"/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3</v>
      </c>
      <c r="C34" s="24">
        <f t="shared" si="4"/>
        <v>180</v>
      </c>
      <c r="D34" s="24">
        <f t="shared" si="4"/>
        <v>0</v>
      </c>
      <c r="E34" s="24">
        <f t="shared" si="4"/>
        <v>0</v>
      </c>
      <c r="F34" s="24">
        <f t="shared" si="4"/>
        <v>3</v>
      </c>
      <c r="G34" s="24">
        <f t="shared" si="4"/>
        <v>180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26" t="s">
        <v>63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101"/>
      <c r="C6" s="98"/>
      <c r="D6" s="85"/>
      <c r="E6" s="95"/>
    </row>
    <row r="7" spans="1:5" ht="12.75">
      <c r="A7" s="32"/>
      <c r="B7" s="101"/>
      <c r="C7" s="98"/>
      <c r="D7" s="85"/>
      <c r="E7" s="96"/>
    </row>
    <row r="8" spans="1:5" ht="12.75">
      <c r="A8" s="32"/>
      <c r="B8" s="101"/>
      <c r="C8" s="98"/>
      <c r="D8" s="85"/>
      <c r="E8" s="96"/>
    </row>
    <row r="9" spans="1:5" ht="12.75">
      <c r="A9" s="32"/>
      <c r="B9" s="101"/>
      <c r="C9" s="98"/>
      <c r="D9" s="85"/>
      <c r="E9" s="96"/>
    </row>
    <row r="10" spans="1:5" ht="12.75">
      <c r="A10" s="32"/>
      <c r="B10" s="101"/>
      <c r="C10" s="98"/>
      <c r="D10" s="85"/>
      <c r="E10" s="96"/>
    </row>
    <row r="11" spans="1:5" ht="12.75">
      <c r="A11" s="32"/>
      <c r="B11" s="101"/>
      <c r="C11" s="98"/>
      <c r="D11" s="85"/>
      <c r="E11" s="96"/>
    </row>
    <row r="12" spans="1:5" ht="12.75">
      <c r="A12" s="32"/>
      <c r="B12" s="101"/>
      <c r="C12" s="98"/>
      <c r="D12" s="85"/>
      <c r="E12" s="96"/>
    </row>
    <row r="13" spans="1:5" ht="12.75">
      <c r="A13" s="32"/>
      <c r="B13" s="101"/>
      <c r="C13" s="98"/>
      <c r="D13" s="85"/>
      <c r="E13" s="96"/>
    </row>
    <row r="14" spans="1:5" ht="12.75">
      <c r="A14" s="32"/>
      <c r="B14" s="101"/>
      <c r="C14" s="98"/>
      <c r="D14" s="85"/>
      <c r="E14" s="96"/>
    </row>
    <row r="15" spans="1:5" ht="12.75">
      <c r="A15" s="32"/>
      <c r="B15" s="101"/>
      <c r="C15" s="98"/>
      <c r="D15" s="85"/>
      <c r="E15" s="96"/>
    </row>
    <row r="16" spans="1:5" ht="12.75">
      <c r="A16" s="32"/>
      <c r="B16" s="101"/>
      <c r="C16" s="98"/>
      <c r="D16" s="85"/>
      <c r="E16" s="96"/>
    </row>
    <row r="17" spans="1:5" ht="12.75">
      <c r="A17" s="32"/>
      <c r="B17" s="101"/>
      <c r="C17" s="98"/>
      <c r="D17" s="85"/>
      <c r="E17" s="96"/>
    </row>
    <row r="18" spans="1:5" ht="12.75">
      <c r="A18" s="32"/>
      <c r="B18" s="101"/>
      <c r="C18" s="98"/>
      <c r="D18" s="85"/>
      <c r="E18" s="96"/>
    </row>
    <row r="19" spans="1:5" ht="12.75">
      <c r="A19" s="32"/>
      <c r="B19" s="101"/>
      <c r="C19" s="98"/>
      <c r="D19" s="85"/>
      <c r="E19" s="96"/>
    </row>
    <row r="20" spans="1:5" ht="12.75">
      <c r="A20" s="32"/>
      <c r="B20" s="101"/>
      <c r="C20" s="98"/>
      <c r="D20" s="85"/>
      <c r="E20" s="96"/>
    </row>
    <row r="21" spans="1:5" ht="12.75">
      <c r="A21" s="32"/>
      <c r="B21" s="101"/>
      <c r="C21" s="98"/>
      <c r="D21" s="85"/>
      <c r="E21" s="96"/>
    </row>
    <row r="22" spans="1:5" ht="12.75">
      <c r="A22" s="32"/>
      <c r="B22" s="101"/>
      <c r="C22" s="98"/>
      <c r="D22" s="85"/>
      <c r="E22" s="96"/>
    </row>
    <row r="23" spans="1:5" ht="12.75">
      <c r="A23" s="32"/>
      <c r="B23" s="101"/>
      <c r="C23" s="98"/>
      <c r="D23" s="85"/>
      <c r="E23" s="96"/>
    </row>
    <row r="24" spans="1:5" ht="12.75">
      <c r="A24" s="32"/>
      <c r="B24" s="101"/>
      <c r="C24" s="98"/>
      <c r="D24" s="85"/>
      <c r="E24" s="96"/>
    </row>
    <row r="25" spans="1:5" ht="12.75">
      <c r="A25" s="32"/>
      <c r="B25" s="101"/>
      <c r="C25" s="98"/>
      <c r="D25" s="85"/>
      <c r="E25" s="96"/>
    </row>
    <row r="26" spans="1:5" ht="12.75">
      <c r="A26" s="32"/>
      <c r="B26" s="101"/>
      <c r="C26" s="98"/>
      <c r="D26" s="85"/>
      <c r="E26" s="96"/>
    </row>
    <row r="27" spans="1:5" ht="12.75">
      <c r="A27" s="32"/>
      <c r="B27" s="101"/>
      <c r="C27" s="98"/>
      <c r="D27" s="85"/>
      <c r="E27" s="96"/>
    </row>
    <row r="28" spans="1:5" ht="12.75">
      <c r="A28" s="32"/>
      <c r="B28" s="101"/>
      <c r="C28" s="98"/>
      <c r="D28" s="85"/>
      <c r="E28" s="96"/>
    </row>
    <row r="29" spans="1:5" ht="12.75">
      <c r="A29" s="32"/>
      <c r="B29" s="101"/>
      <c r="C29" s="98"/>
      <c r="D29" s="85"/>
      <c r="E29" s="96"/>
    </row>
    <row r="30" spans="1:5" ht="12.75">
      <c r="A30" s="32"/>
      <c r="B30" s="101"/>
      <c r="C30" s="98"/>
      <c r="D30" s="85"/>
      <c r="E30" s="96"/>
    </row>
    <row r="31" spans="1:5" ht="12.75">
      <c r="A31" s="32"/>
      <c r="B31" s="101"/>
      <c r="C31" s="98"/>
      <c r="D31" s="85"/>
      <c r="E31" s="96"/>
    </row>
    <row r="32" spans="1:5" ht="12.75">
      <c r="A32" s="32"/>
      <c r="B32" s="101"/>
      <c r="C32" s="98"/>
      <c r="D32" s="85"/>
      <c r="E32" s="96"/>
    </row>
    <row r="33" spans="1:5" ht="12.75">
      <c r="A33" s="32"/>
      <c r="B33" s="101"/>
      <c r="C33" s="98"/>
      <c r="D33" s="85"/>
      <c r="E33" s="96"/>
    </row>
    <row r="34" spans="1:5" ht="12.75">
      <c r="A34" s="32"/>
      <c r="B34" s="101"/>
      <c r="C34" s="98"/>
      <c r="D34" s="85"/>
      <c r="E34" s="96"/>
    </row>
    <row r="35" spans="1:5" ht="12.75">
      <c r="A35" s="32"/>
      <c r="B35" s="101"/>
      <c r="C35" s="98"/>
      <c r="D35" s="85"/>
      <c r="E35" s="96"/>
    </row>
    <row r="36" spans="1:5" ht="12.75">
      <c r="A36" s="32"/>
      <c r="B36" s="101"/>
      <c r="C36" s="98"/>
      <c r="D36" s="85"/>
      <c r="E36" s="96"/>
    </row>
    <row r="37" spans="1:5" ht="12.75">
      <c r="A37" s="32"/>
      <c r="B37" s="101"/>
      <c r="C37" s="98"/>
      <c r="D37" s="85"/>
      <c r="E37" s="96"/>
    </row>
    <row r="38" spans="1:5" ht="12.75">
      <c r="A38" s="32"/>
      <c r="B38" s="65"/>
      <c r="C38" s="98"/>
      <c r="D38" s="85"/>
      <c r="E38" s="96"/>
    </row>
    <row r="39" spans="1:5" ht="12.75">
      <c r="A39" s="32"/>
      <c r="B39" s="101"/>
      <c r="C39" s="98"/>
      <c r="D39" s="85"/>
      <c r="E39" s="96"/>
    </row>
    <row r="40" spans="1:5" ht="12.75">
      <c r="A40" s="32"/>
      <c r="B40" s="101"/>
      <c r="C40" s="98"/>
      <c r="D40" s="85"/>
      <c r="E40" s="96"/>
    </row>
    <row r="41" spans="1:5" ht="12.75">
      <c r="A41" s="32"/>
      <c r="B41" s="101"/>
      <c r="C41" s="98"/>
      <c r="D41" s="85"/>
      <c r="E41" s="96"/>
    </row>
    <row r="42" spans="1:5" ht="12.75">
      <c r="A42" s="32"/>
      <c r="B42" s="101"/>
      <c r="C42" s="97"/>
      <c r="D42" s="85"/>
      <c r="E42" s="96"/>
    </row>
    <row r="43" spans="1:5" ht="12.75">
      <c r="A43" s="32"/>
      <c r="B43" s="101"/>
      <c r="C43" s="98"/>
      <c r="D43" s="85"/>
      <c r="E43" s="96"/>
    </row>
    <row r="44" spans="1:5" ht="12.75">
      <c r="A44" s="32"/>
      <c r="B44" s="101"/>
      <c r="C44" s="98"/>
      <c r="D44" s="85"/>
      <c r="E44" s="96"/>
    </row>
    <row r="45" spans="1:5" ht="12.75">
      <c r="A45" s="32"/>
      <c r="B45" s="101"/>
      <c r="C45" s="98"/>
      <c r="D45" s="85"/>
      <c r="E45" s="96"/>
    </row>
    <row r="46" spans="1:5" ht="12.75">
      <c r="A46" s="32"/>
      <c r="B46" s="101"/>
      <c r="C46" s="98"/>
      <c r="D46" s="85"/>
      <c r="E46" s="96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26" t="s">
        <v>64</v>
      </c>
      <c r="B3" s="126"/>
      <c r="C3" s="126"/>
      <c r="D3" s="126"/>
      <c r="E3" s="113" t="str">
        <f>'дог. январь'!E3</f>
        <v>2024 год</v>
      </c>
    </row>
    <row r="5" spans="1:5" ht="36">
      <c r="A5" s="76" t="s">
        <v>19</v>
      </c>
      <c r="B5" s="76" t="s">
        <v>25</v>
      </c>
      <c r="C5" s="76" t="s">
        <v>26</v>
      </c>
      <c r="D5" s="77" t="s">
        <v>27</v>
      </c>
      <c r="E5" s="78" t="s">
        <v>28</v>
      </c>
    </row>
    <row r="6" spans="1:5" ht="12.75">
      <c r="A6" s="22"/>
      <c r="B6" s="101"/>
      <c r="C6" s="97"/>
      <c r="D6" s="85"/>
      <c r="E6" s="96"/>
    </row>
    <row r="7" spans="1:5" ht="12.75">
      <c r="A7" s="22"/>
      <c r="B7" s="101"/>
      <c r="C7" s="98"/>
      <c r="D7" s="85"/>
      <c r="E7" s="96"/>
    </row>
    <row r="8" spans="1:5" ht="12.75">
      <c r="A8" s="22"/>
      <c r="B8" s="101"/>
      <c r="C8" s="98"/>
      <c r="D8" s="85"/>
      <c r="E8" s="96"/>
    </row>
    <row r="9" spans="1:5" ht="12.75">
      <c r="A9" s="22"/>
      <c r="B9" s="101"/>
      <c r="C9" s="98"/>
      <c r="D9" s="85"/>
      <c r="E9" s="96"/>
    </row>
    <row r="10" spans="1:5" ht="12.75">
      <c r="A10" s="22"/>
      <c r="B10" s="101"/>
      <c r="C10" s="98"/>
      <c r="D10" s="85"/>
      <c r="E10" s="96"/>
    </row>
    <row r="11" spans="1:5" ht="12.75">
      <c r="A11" s="22"/>
      <c r="B11" s="65"/>
      <c r="C11" s="98"/>
      <c r="D11" s="86"/>
      <c r="E11" s="95"/>
    </row>
    <row r="12" spans="1:5" ht="12.75">
      <c r="A12" s="22"/>
      <c r="B12" s="101"/>
      <c r="C12" s="98"/>
      <c r="D12" s="85"/>
      <c r="E12" s="96"/>
    </row>
    <row r="13" spans="1:5" ht="12.75">
      <c r="A13" s="22"/>
      <c r="B13" s="101"/>
      <c r="C13" s="98"/>
      <c r="D13" s="85"/>
      <c r="E13" s="96"/>
    </row>
    <row r="14" spans="1:5" ht="12.75">
      <c r="A14" s="22"/>
      <c r="B14" s="101"/>
      <c r="C14" s="98"/>
      <c r="D14" s="85"/>
      <c r="E14" s="96"/>
    </row>
    <row r="15" spans="1:5" ht="12.75">
      <c r="A15" s="22"/>
      <c r="B15" s="101"/>
      <c r="C15" s="98"/>
      <c r="D15" s="85"/>
      <c r="E15" s="96"/>
    </row>
    <row r="16" spans="1:5" ht="12.75">
      <c r="A16" s="22"/>
      <c r="B16" s="101"/>
      <c r="C16" s="98"/>
      <c r="D16" s="85"/>
      <c r="E16" s="96"/>
    </row>
    <row r="17" spans="1:5" ht="12.75">
      <c r="A17" s="22"/>
      <c r="B17" s="101"/>
      <c r="C17" s="98"/>
      <c r="D17" s="85"/>
      <c r="E17" s="96"/>
    </row>
    <row r="18" spans="1:5" ht="12.75">
      <c r="A18" s="22"/>
      <c r="B18" s="101"/>
      <c r="C18" s="98"/>
      <c r="D18" s="85"/>
      <c r="E18" s="96"/>
    </row>
    <row r="19" spans="1:5" ht="12.75">
      <c r="A19" s="22"/>
      <c r="B19" s="101"/>
      <c r="C19" s="98"/>
      <c r="D19" s="85"/>
      <c r="E19" s="96"/>
    </row>
    <row r="20" spans="1:5" ht="12.75">
      <c r="A20" s="22"/>
      <c r="B20" s="101"/>
      <c r="C20" s="98"/>
      <c r="D20" s="85"/>
      <c r="E20" s="96"/>
    </row>
    <row r="21" spans="1:5" ht="12.75">
      <c r="A21" s="22"/>
      <c r="B21" s="101"/>
      <c r="C21" s="98"/>
      <c r="D21" s="85"/>
      <c r="E21" s="96"/>
    </row>
    <row r="22" spans="1:5" ht="12.75">
      <c r="A22" s="22"/>
      <c r="B22" s="101"/>
      <c r="C22" s="98"/>
      <c r="D22" s="85"/>
      <c r="E22" s="96"/>
    </row>
    <row r="23" spans="1:5" ht="12.75">
      <c r="A23" s="22"/>
      <c r="B23" s="101"/>
      <c r="C23" s="98"/>
      <c r="D23" s="85"/>
      <c r="E23" s="96"/>
    </row>
    <row r="24" spans="1:5" ht="12.75">
      <c r="A24" s="22"/>
      <c r="B24" s="101"/>
      <c r="C24" s="98"/>
      <c r="D24" s="85"/>
      <c r="E24" s="96"/>
    </row>
    <row r="25" spans="1:5" ht="12.75">
      <c r="A25" s="22"/>
      <c r="B25" s="65"/>
      <c r="C25" s="98"/>
      <c r="D25" s="85"/>
      <c r="E25" s="96"/>
    </row>
    <row r="26" spans="1:5" ht="12.75">
      <c r="A26" s="22"/>
      <c r="B26" s="65"/>
      <c r="C26" s="98"/>
      <c r="D26" s="85"/>
      <c r="E26" s="96"/>
    </row>
    <row r="27" spans="1:5" ht="12.75">
      <c r="A27" s="22"/>
      <c r="B27" s="65"/>
      <c r="C27" s="98"/>
      <c r="D27" s="85"/>
      <c r="E27" s="96"/>
    </row>
    <row r="28" spans="1:5" ht="12.75">
      <c r="A28" s="22"/>
      <c r="B28" s="101"/>
      <c r="C28" s="98"/>
      <c r="D28" s="85"/>
      <c r="E28" s="96"/>
    </row>
    <row r="29" spans="1:5" ht="12.75">
      <c r="A29" s="22"/>
      <c r="B29" s="101"/>
      <c r="C29" s="98"/>
      <c r="D29" s="85"/>
      <c r="E29" s="96"/>
    </row>
    <row r="30" spans="1:5" ht="12.75">
      <c r="A30" s="79"/>
      <c r="B30" s="71"/>
      <c r="C30" s="73"/>
      <c r="D30" s="71"/>
      <c r="E30" s="74"/>
    </row>
    <row r="31" spans="1:5" ht="12.75">
      <c r="A31" s="79"/>
      <c r="B31" s="71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71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62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5" ht="12.75">
      <c r="A43" s="79"/>
      <c r="B43" s="72"/>
      <c r="C43" s="73"/>
      <c r="D43" s="71"/>
      <c r="E43" s="74"/>
    </row>
    <row r="44" spans="1:5" ht="12.75">
      <c r="A44" s="79"/>
      <c r="B44" s="72"/>
      <c r="C44" s="73"/>
      <c r="D44" s="71"/>
      <c r="E44" s="74"/>
    </row>
    <row r="45" spans="1:15" ht="12.75">
      <c r="A45" s="79"/>
      <c r="B45" s="72"/>
      <c r="C45" s="73"/>
      <c r="D45" s="71"/>
      <c r="E45" s="74"/>
      <c r="K45" s="127"/>
      <c r="L45" s="127"/>
      <c r="M45" s="127"/>
      <c r="N45" s="127"/>
      <c r="O45" s="127"/>
    </row>
    <row r="46" spans="1:5" ht="12.75">
      <c r="A46" s="79"/>
      <c r="B46" s="72"/>
      <c r="C46" s="73"/>
      <c r="D46" s="71"/>
      <c r="E46" s="74"/>
    </row>
    <row r="47" spans="1:5" ht="12.75">
      <c r="A47" s="79"/>
      <c r="B47" s="72"/>
      <c r="C47" s="73"/>
      <c r="D47" s="71"/>
      <c r="E47" s="74"/>
    </row>
    <row r="48" spans="2:5" ht="12.75">
      <c r="B48" s="72"/>
      <c r="C48" s="73"/>
      <c r="D48" s="71"/>
      <c r="E48" s="74"/>
    </row>
    <row r="49" spans="2:5" ht="12.75">
      <c r="B49" s="72"/>
      <c r="C49" s="73"/>
      <c r="D49" s="71"/>
      <c r="E49" s="74"/>
    </row>
    <row r="50" spans="2:5" ht="12.75">
      <c r="B50" s="72"/>
      <c r="C50" s="73"/>
      <c r="D50" s="71"/>
      <c r="E50" s="74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111" customWidth="1"/>
    <col min="5" max="5" width="13.375" style="0" customWidth="1"/>
  </cols>
  <sheetData>
    <row r="3" spans="1:5" ht="12.75">
      <c r="A3" s="126" t="s">
        <v>65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05" t="s">
        <v>27</v>
      </c>
      <c r="E5" s="18" t="s">
        <v>28</v>
      </c>
    </row>
    <row r="6" spans="1:5" ht="12.75">
      <c r="A6" s="34"/>
      <c r="B6" s="101"/>
      <c r="C6" s="98"/>
      <c r="D6" s="106"/>
      <c r="E6" s="65"/>
    </row>
    <row r="7" spans="1:5" ht="12.75">
      <c r="A7" s="34"/>
      <c r="B7" s="101"/>
      <c r="C7" s="68"/>
      <c r="D7" s="106"/>
      <c r="E7" s="65"/>
    </row>
    <row r="8" spans="1:5" ht="12.75">
      <c r="A8" s="34"/>
      <c r="B8" s="65"/>
      <c r="C8" s="98"/>
      <c r="D8" s="106"/>
      <c r="E8" s="65"/>
    </row>
    <row r="9" spans="1:5" ht="12.75">
      <c r="A9" s="34"/>
      <c r="B9" s="65"/>
      <c r="C9" s="68"/>
      <c r="D9" s="106"/>
      <c r="E9" s="65"/>
    </row>
    <row r="10" spans="1:5" ht="12.75">
      <c r="A10" s="34"/>
      <c r="B10" s="65"/>
      <c r="C10" s="98"/>
      <c r="D10" s="106"/>
      <c r="E10" s="65"/>
    </row>
    <row r="11" spans="1:5" ht="12.75">
      <c r="A11" s="34"/>
      <c r="B11" s="101"/>
      <c r="C11" s="98"/>
      <c r="D11" s="106"/>
      <c r="E11" s="65"/>
    </row>
    <row r="12" spans="1:5" ht="12.75">
      <c r="A12" s="34"/>
      <c r="B12" s="101"/>
      <c r="C12" s="98"/>
      <c r="D12" s="106"/>
      <c r="E12" s="65"/>
    </row>
    <row r="13" spans="1:5" ht="12.75">
      <c r="A13" s="34"/>
      <c r="B13" s="101"/>
      <c r="C13" s="98"/>
      <c r="D13" s="106"/>
      <c r="E13" s="65"/>
    </row>
    <row r="14" spans="1:5" ht="12.75">
      <c r="A14" s="34"/>
      <c r="B14" s="101"/>
      <c r="C14" s="98"/>
      <c r="D14" s="106"/>
      <c r="E14" s="65"/>
    </row>
    <row r="15" spans="1:5" ht="12.75">
      <c r="A15" s="34"/>
      <c r="B15" s="101"/>
      <c r="C15" s="68"/>
      <c r="D15" s="107"/>
      <c r="E15" s="65"/>
    </row>
    <row r="16" spans="1:5" ht="12.75">
      <c r="A16" s="34"/>
      <c r="B16" s="65"/>
      <c r="C16" s="68"/>
      <c r="D16" s="107"/>
      <c r="E16" s="65"/>
    </row>
    <row r="17" spans="1:5" ht="12.75">
      <c r="A17" s="34"/>
      <c r="B17" s="65"/>
      <c r="C17" s="98"/>
      <c r="D17" s="107"/>
      <c r="E17" s="65"/>
    </row>
    <row r="18" spans="1:5" ht="12.75">
      <c r="A18" s="34"/>
      <c r="B18" s="65"/>
      <c r="C18" s="68"/>
      <c r="D18" s="107"/>
      <c r="E18" s="65"/>
    </row>
    <row r="19" spans="1:5" ht="12.75">
      <c r="A19" s="34"/>
      <c r="B19" s="65"/>
      <c r="C19" s="98"/>
      <c r="D19" s="107"/>
      <c r="E19" s="65"/>
    </row>
    <row r="20" spans="1:5" ht="12.75">
      <c r="A20" s="34"/>
      <c r="B20" s="65"/>
      <c r="C20" s="98"/>
      <c r="D20" s="107"/>
      <c r="E20" s="65"/>
    </row>
    <row r="21" spans="1:5" ht="12.75">
      <c r="A21" s="34"/>
      <c r="B21" s="65"/>
      <c r="C21" s="98"/>
      <c r="D21" s="107"/>
      <c r="E21" s="65"/>
    </row>
    <row r="22" spans="1:5" ht="12.75">
      <c r="A22" s="34"/>
      <c r="B22" s="65"/>
      <c r="C22" s="98"/>
      <c r="D22" s="107"/>
      <c r="E22" s="65"/>
    </row>
    <row r="23" spans="1:5" ht="12.75">
      <c r="A23" s="34"/>
      <c r="B23" s="65"/>
      <c r="C23" s="98"/>
      <c r="D23" s="75"/>
      <c r="E23" s="65"/>
    </row>
    <row r="24" spans="1:5" ht="12.75">
      <c r="A24" s="34"/>
      <c r="B24" s="101"/>
      <c r="C24" s="98"/>
      <c r="D24" s="106"/>
      <c r="E24" s="65"/>
    </row>
    <row r="25" spans="1:5" ht="12.75">
      <c r="A25" s="34"/>
      <c r="B25" s="101"/>
      <c r="C25" s="68"/>
      <c r="D25" s="106"/>
      <c r="E25" s="65"/>
    </row>
    <row r="26" spans="1:5" ht="12.75">
      <c r="A26" s="34"/>
      <c r="B26" s="101"/>
      <c r="C26" s="98"/>
      <c r="D26" s="106"/>
      <c r="E26" s="65"/>
    </row>
    <row r="27" spans="1:5" ht="12.75">
      <c r="A27" s="34"/>
      <c r="B27" s="101"/>
      <c r="C27" s="68"/>
      <c r="D27" s="106"/>
      <c r="E27" s="65"/>
    </row>
    <row r="28" spans="1:5" ht="12.75">
      <c r="A28" s="34"/>
      <c r="B28" s="101"/>
      <c r="C28" s="73"/>
      <c r="D28" s="75"/>
      <c r="E28" s="65"/>
    </row>
    <row r="29" spans="1:5" ht="12.75">
      <c r="A29" s="34"/>
      <c r="B29" s="101"/>
      <c r="C29" s="73"/>
      <c r="D29" s="75"/>
      <c r="E29" s="65"/>
    </row>
    <row r="30" spans="1:5" ht="12.75">
      <c r="A30" s="34"/>
      <c r="B30" s="101"/>
      <c r="C30" s="73"/>
      <c r="D30" s="75"/>
      <c r="E30" s="65"/>
    </row>
    <row r="31" spans="1:5" ht="12.75">
      <c r="A31" s="34"/>
      <c r="B31" s="101"/>
      <c r="C31" s="73"/>
      <c r="D31" s="75"/>
      <c r="E31" s="65"/>
    </row>
    <row r="32" spans="1:5" ht="12.75">
      <c r="A32" s="34"/>
      <c r="B32" s="101"/>
      <c r="C32" s="73"/>
      <c r="D32" s="75"/>
      <c r="E32" s="65"/>
    </row>
    <row r="33" spans="1:5" ht="12.75">
      <c r="A33" s="34"/>
      <c r="B33" s="65"/>
      <c r="C33" s="73"/>
      <c r="D33" s="75"/>
      <c r="E33" s="65"/>
    </row>
    <row r="34" spans="1:5" ht="12.75">
      <c r="A34" s="34"/>
      <c r="B34" s="65"/>
      <c r="C34" s="73"/>
      <c r="D34" s="75"/>
      <c r="E34" s="65"/>
    </row>
    <row r="35" spans="1:5" ht="12.75">
      <c r="A35" s="34"/>
      <c r="B35" s="101"/>
      <c r="C35" s="73"/>
      <c r="D35" s="75"/>
      <c r="E35" s="86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2"/>
      <c r="C38" s="73"/>
      <c r="D38" s="75"/>
      <c r="E38" s="74"/>
    </row>
    <row r="39" spans="1:5" ht="12.75">
      <c r="A39" s="57"/>
      <c r="B39" s="72"/>
      <c r="C39" s="73"/>
      <c r="D39" s="75"/>
      <c r="E39" s="74"/>
    </row>
    <row r="40" spans="1:5" ht="12.75">
      <c r="A40" s="57"/>
      <c r="B40" s="71"/>
      <c r="C40" s="73"/>
      <c r="D40" s="108"/>
      <c r="E40" s="74"/>
    </row>
    <row r="41" spans="1:5" ht="12.75">
      <c r="A41" s="57"/>
      <c r="B41" s="71"/>
      <c r="C41" s="73"/>
      <c r="D41" s="75"/>
      <c r="E41" s="74"/>
    </row>
    <row r="42" spans="1:5" ht="12.75">
      <c r="A42" s="57"/>
      <c r="B42" s="53"/>
      <c r="C42" s="56"/>
      <c r="D42" s="109"/>
      <c r="E42" s="53"/>
    </row>
    <row r="43" spans="1:5" ht="12.75">
      <c r="A43" s="57"/>
      <c r="B43" s="53"/>
      <c r="C43" s="56"/>
      <c r="D43" s="109"/>
      <c r="E43" s="53"/>
    </row>
    <row r="44" spans="1:5" ht="12.75">
      <c r="A44" s="57"/>
      <c r="B44" s="53"/>
      <c r="C44" s="56"/>
      <c r="D44" s="109"/>
      <c r="E44" s="53"/>
    </row>
    <row r="45" spans="1:16" ht="12.75">
      <c r="A45" s="57"/>
      <c r="B45" s="53"/>
      <c r="C45" s="56"/>
      <c r="D45" s="109"/>
      <c r="E45" s="53"/>
      <c r="L45" s="127"/>
      <c r="M45" s="127"/>
      <c r="N45" s="127"/>
      <c r="O45" s="127"/>
      <c r="P45" s="127"/>
    </row>
    <row r="46" spans="1:5" ht="12.75">
      <c r="A46" s="57"/>
      <c r="B46" s="53"/>
      <c r="C46" s="56"/>
      <c r="D46" s="109"/>
      <c r="E46" s="53"/>
    </row>
    <row r="47" spans="1:5" ht="12.75">
      <c r="A47" s="57"/>
      <c r="B47" s="53"/>
      <c r="C47" s="56"/>
      <c r="D47" s="109"/>
      <c r="E47" s="53"/>
    </row>
    <row r="48" spans="1:5" ht="12.75">
      <c r="A48" s="57"/>
      <c r="B48" s="53"/>
      <c r="C48" s="56"/>
      <c r="D48" s="109"/>
      <c r="E48" s="53"/>
    </row>
    <row r="49" spans="1:5" ht="12.75">
      <c r="A49" s="34"/>
      <c r="B49" s="35"/>
      <c r="C49" s="36"/>
      <c r="D49" s="110"/>
      <c r="E49" s="37"/>
    </row>
    <row r="50" spans="1:5" ht="12.75">
      <c r="A50" s="34"/>
      <c r="B50" s="35"/>
      <c r="C50" s="36"/>
      <c r="D50" s="110"/>
      <c r="E50" s="37"/>
    </row>
    <row r="51" spans="1:5" ht="12.75">
      <c r="A51" s="34"/>
      <c r="B51" s="35"/>
      <c r="C51" s="36"/>
      <c r="D51" s="110"/>
      <c r="E51" s="37"/>
    </row>
    <row r="52" spans="1:5" ht="12.75">
      <c r="A52" s="34"/>
      <c r="B52" s="35"/>
      <c r="C52" s="36"/>
      <c r="D52" s="110"/>
      <c r="E52" s="37"/>
    </row>
    <row r="53" spans="1:5" ht="12.75">
      <c r="A53" s="34"/>
      <c r="B53" s="35"/>
      <c r="C53" s="36"/>
      <c r="D53" s="110"/>
      <c r="E53" s="37"/>
    </row>
    <row r="54" spans="1:5" ht="12.75">
      <c r="A54" s="34"/>
      <c r="B54" s="35"/>
      <c r="C54" s="36"/>
      <c r="D54" s="110"/>
      <c r="E54" s="37"/>
    </row>
    <row r="55" spans="1:5" ht="12.75">
      <c r="A55" s="34"/>
      <c r="B55" s="35"/>
      <c r="C55" s="36"/>
      <c r="D55" s="110"/>
      <c r="E55" s="37"/>
    </row>
    <row r="56" spans="1:5" ht="12.75">
      <c r="A56" s="34"/>
      <c r="B56" s="35"/>
      <c r="C56" s="36"/>
      <c r="D56" s="110"/>
      <c r="E56" s="37"/>
    </row>
    <row r="57" spans="1:5" ht="12.75">
      <c r="A57" s="34"/>
      <c r="B57" s="35"/>
      <c r="C57" s="36"/>
      <c r="D57" s="110"/>
      <c r="E57" s="37"/>
    </row>
    <row r="58" spans="1:5" ht="12.75">
      <c r="A58" s="34"/>
      <c r="B58" s="35"/>
      <c r="C58" s="36"/>
      <c r="D58" s="110"/>
      <c r="E58" s="37"/>
    </row>
    <row r="59" spans="1:5" ht="12.75">
      <c r="A59" s="34"/>
      <c r="B59" s="35"/>
      <c r="C59" s="36"/>
      <c r="D59" s="110"/>
      <c r="E59" s="37"/>
    </row>
    <row r="60" spans="1:5" ht="12.75">
      <c r="A60" s="34"/>
      <c r="B60" s="35"/>
      <c r="C60" s="36"/>
      <c r="D60" s="110"/>
      <c r="E60" s="37"/>
    </row>
    <row r="61" spans="1:5" ht="12.75">
      <c r="A61" s="34"/>
      <c r="B61" s="35"/>
      <c r="C61" s="36"/>
      <c r="D61" s="110"/>
      <c r="E61" s="37"/>
    </row>
    <row r="62" spans="1:5" ht="12.75">
      <c r="A62" s="34"/>
      <c r="B62" s="35"/>
      <c r="C62" s="36"/>
      <c r="D62" s="110"/>
      <c r="E62" s="37"/>
    </row>
    <row r="63" spans="1:5" ht="12.75">
      <c r="A63" s="34"/>
      <c r="B63" s="35"/>
      <c r="C63" s="36"/>
      <c r="D63" s="110"/>
      <c r="E63" s="37"/>
    </row>
    <row r="64" spans="1:5" ht="12.75">
      <c r="A64" s="34"/>
      <c r="B64" s="35"/>
      <c r="C64" s="36"/>
      <c r="D64" s="110"/>
      <c r="E64" s="37"/>
    </row>
    <row r="65" spans="1:5" ht="12.75">
      <c r="A65" s="34"/>
      <c r="B65" s="35"/>
      <c r="C65" s="36"/>
      <c r="D65" s="110"/>
      <c r="E65" s="37"/>
    </row>
    <row r="66" spans="1:5" ht="12.75">
      <c r="A66" s="34"/>
      <c r="B66" s="35"/>
      <c r="C66" s="36"/>
      <c r="D66" s="110"/>
      <c r="E66" s="37"/>
    </row>
    <row r="67" spans="1:5" ht="12.75">
      <c r="A67" s="34"/>
      <c r="B67" s="35"/>
      <c r="C67" s="36"/>
      <c r="D67" s="110"/>
      <c r="E67" s="37"/>
    </row>
    <row r="68" spans="1:5" ht="12.75">
      <c r="A68" s="34"/>
      <c r="B68" s="35"/>
      <c r="C68" s="36"/>
      <c r="D68" s="110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26" t="s">
        <v>66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9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101"/>
      <c r="C9" s="68"/>
      <c r="D9" s="85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101"/>
      <c r="C11" s="98"/>
      <c r="D11" s="86"/>
      <c r="E11" s="65"/>
    </row>
    <row r="12" spans="1:5" ht="12.75">
      <c r="A12" s="7"/>
      <c r="B12" s="101"/>
      <c r="C12" s="98"/>
      <c r="D12" s="86"/>
      <c r="E12" s="65"/>
    </row>
    <row r="13" spans="1:5" ht="12.75">
      <c r="A13" s="7"/>
      <c r="B13" s="101"/>
      <c r="C13" s="98"/>
      <c r="D13" s="86"/>
      <c r="E13" s="86"/>
    </row>
    <row r="14" spans="1:5" ht="12.75">
      <c r="A14" s="7"/>
      <c r="B14" s="101"/>
      <c r="C14" s="98"/>
      <c r="D14" s="86"/>
      <c r="E14" s="65"/>
    </row>
    <row r="15" spans="1:5" ht="12.75">
      <c r="A15" s="7"/>
      <c r="B15" s="101"/>
      <c r="C15" s="98"/>
      <c r="D15" s="86"/>
      <c r="E15" s="86"/>
    </row>
    <row r="16" spans="1:5" ht="12.75">
      <c r="A16" s="7"/>
      <c r="B16" s="101"/>
      <c r="C16" s="68"/>
      <c r="D16" s="86"/>
      <c r="E16" s="86"/>
    </row>
    <row r="17" spans="1:5" ht="12.75">
      <c r="A17" s="7"/>
      <c r="B17" s="101"/>
      <c r="C17" s="68"/>
      <c r="D17" s="86"/>
      <c r="E17" s="86"/>
    </row>
    <row r="18" spans="1:5" ht="12.75">
      <c r="A18" s="7"/>
      <c r="B18" s="101"/>
      <c r="C18" s="68"/>
      <c r="D18" s="86"/>
      <c r="E18" s="86"/>
    </row>
    <row r="19" spans="1:5" ht="12.75">
      <c r="A19" s="7"/>
      <c r="B19" s="101"/>
      <c r="C19" s="68"/>
      <c r="D19" s="86"/>
      <c r="E19" s="86"/>
    </row>
    <row r="20" spans="1:5" ht="12.75">
      <c r="A20" s="7"/>
      <c r="B20" s="101"/>
      <c r="C20" s="68"/>
      <c r="D20" s="86"/>
      <c r="E20" s="86"/>
    </row>
    <row r="21" spans="1:5" ht="12.75">
      <c r="A21" s="7"/>
      <c r="B21" s="101"/>
      <c r="C21" s="68"/>
      <c r="D21" s="86"/>
      <c r="E21" s="86"/>
    </row>
    <row r="22" spans="1:5" ht="12.75">
      <c r="A22" s="7"/>
      <c r="B22" s="101"/>
      <c r="C22" s="68"/>
      <c r="D22" s="86"/>
      <c r="E22" s="86"/>
    </row>
    <row r="23" spans="1:5" ht="12.75">
      <c r="A23" s="7"/>
      <c r="B23" s="101"/>
      <c r="C23" s="68"/>
      <c r="D23" s="86"/>
      <c r="E23" s="86"/>
    </row>
    <row r="24" spans="1:5" ht="12.75">
      <c r="A24" s="7"/>
      <c r="B24" s="101"/>
      <c r="C24" s="68"/>
      <c r="D24" s="86"/>
      <c r="E24" s="86"/>
    </row>
    <row r="25" spans="1:5" ht="12.75">
      <c r="A25" s="7"/>
      <c r="B25" s="101"/>
      <c r="C25" s="68"/>
      <c r="D25" s="86"/>
      <c r="E25" s="86"/>
    </row>
    <row r="26" spans="1:5" ht="12.75">
      <c r="A26" s="7"/>
      <c r="B26" s="65"/>
      <c r="C26" s="68"/>
      <c r="D26" s="86"/>
      <c r="E26" s="86"/>
    </row>
    <row r="27" spans="1:5" ht="12.75">
      <c r="A27" s="7"/>
      <c r="B27" s="101"/>
      <c r="C27" s="68"/>
      <c r="D27" s="86"/>
      <c r="E27" s="86"/>
    </row>
    <row r="28" spans="1:5" ht="12.75">
      <c r="A28" s="7"/>
      <c r="B28" s="101"/>
      <c r="C28" s="68"/>
      <c r="D28" s="86"/>
      <c r="E28" s="86"/>
    </row>
    <row r="29" spans="1:5" ht="12.75">
      <c r="A29" s="7"/>
      <c r="B29" s="101"/>
      <c r="C29" s="68"/>
      <c r="D29" s="86"/>
      <c r="E29" s="86"/>
    </row>
    <row r="30" spans="1:5" ht="12.75">
      <c r="A30" s="7"/>
      <c r="B30" s="101"/>
      <c r="C30" s="68"/>
      <c r="D30" s="86"/>
      <c r="E30" s="86"/>
    </row>
    <row r="31" spans="1:5" ht="12.75">
      <c r="A31" s="7"/>
      <c r="B31" s="101"/>
      <c r="C31" s="68"/>
      <c r="D31" s="86"/>
      <c r="E31" s="86"/>
    </row>
    <row r="32" spans="1:5" ht="12.75">
      <c r="A32" s="7"/>
      <c r="B32" s="101"/>
      <c r="C32" s="68"/>
      <c r="D32" s="86"/>
      <c r="E32" s="86"/>
    </row>
    <row r="33" spans="1:5" ht="12.75">
      <c r="A33" s="7"/>
      <c r="B33" s="101"/>
      <c r="C33" s="68"/>
      <c r="D33" s="86"/>
      <c r="E33" s="86"/>
    </row>
    <row r="34" spans="1:5" ht="12.75">
      <c r="A34" s="7"/>
      <c r="B34" s="101"/>
      <c r="C34" s="68"/>
      <c r="D34" s="86"/>
      <c r="E34" s="86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101"/>
      <c r="C36" s="68"/>
      <c r="D36" s="85"/>
      <c r="E36" s="65"/>
    </row>
    <row r="37" spans="1:5" ht="12.75">
      <c r="A37" s="7"/>
      <c r="B37" s="101"/>
      <c r="C37" s="68"/>
      <c r="D37" s="85"/>
      <c r="E37" s="65"/>
    </row>
    <row r="38" spans="1:5" ht="12.75">
      <c r="A38" s="7"/>
      <c r="B38" s="101"/>
      <c r="C38" s="68"/>
      <c r="D38" s="85"/>
      <c r="E38" s="65"/>
    </row>
    <row r="39" spans="1:5" ht="12.75">
      <c r="A39" s="7"/>
      <c r="B39" s="101"/>
      <c r="C39" s="68"/>
      <c r="D39" s="85"/>
      <c r="E39" s="74"/>
    </row>
    <row r="40" spans="1:5" ht="12.75">
      <c r="A40" s="7"/>
      <c r="B40" s="101"/>
      <c r="C40" s="68"/>
      <c r="D40" s="85"/>
      <c r="E40" s="74"/>
    </row>
    <row r="41" spans="1:5" ht="12.75">
      <c r="A41" s="7"/>
      <c r="B41" s="101"/>
      <c r="C41" s="68"/>
      <c r="D41" s="85"/>
      <c r="E41" s="65"/>
    </row>
    <row r="42" spans="1:5" ht="12.75">
      <c r="A42" s="7"/>
      <c r="B42" s="101"/>
      <c r="C42" s="68"/>
      <c r="D42" s="85"/>
      <c r="E42" s="74"/>
    </row>
    <row r="43" spans="1:5" ht="12.75">
      <c r="A43" s="7"/>
      <c r="B43" s="81"/>
      <c r="C43" s="73"/>
      <c r="D43" s="75"/>
      <c r="E43" s="74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26" t="s">
        <v>67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6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101"/>
      <c r="C9" s="68"/>
      <c r="D9" s="85"/>
      <c r="E9" s="65"/>
    </row>
    <row r="10" spans="1:5" ht="12.75">
      <c r="A10" s="7"/>
      <c r="B10" s="101"/>
      <c r="C10" s="68"/>
      <c r="D10" s="85"/>
      <c r="E10" s="65"/>
    </row>
    <row r="11" spans="1:5" ht="12.75">
      <c r="A11" s="7"/>
      <c r="B11" s="101"/>
      <c r="C11" s="68"/>
      <c r="D11" s="85"/>
      <c r="E11" s="74"/>
    </row>
    <row r="12" spans="1:5" ht="12.75">
      <c r="A12" s="7"/>
      <c r="B12" s="101"/>
      <c r="C12" s="68"/>
      <c r="D12" s="85"/>
      <c r="E12" s="65"/>
    </row>
    <row r="13" spans="1:5" ht="12.75">
      <c r="A13" s="7"/>
      <c r="B13" s="65"/>
      <c r="C13" s="68"/>
      <c r="D13" s="85"/>
      <c r="E13" s="65"/>
    </row>
    <row r="14" spans="1:5" ht="12.75">
      <c r="A14" s="7"/>
      <c r="B14" s="101"/>
      <c r="C14" s="68"/>
      <c r="D14" s="85"/>
      <c r="E14" s="65"/>
    </row>
    <row r="15" spans="1:5" ht="12.75">
      <c r="A15" s="7"/>
      <c r="B15" s="101"/>
      <c r="C15" s="68"/>
      <c r="D15" s="85"/>
      <c r="E15" s="74"/>
    </row>
    <row r="16" spans="1:5" ht="12.75">
      <c r="A16" s="7"/>
      <c r="B16" s="101"/>
      <c r="C16" s="68"/>
      <c r="D16" s="85"/>
      <c r="E16" s="74"/>
    </row>
    <row r="17" spans="1:5" ht="12.75">
      <c r="A17" s="7"/>
      <c r="B17" s="101"/>
      <c r="C17" s="68"/>
      <c r="D17" s="85"/>
      <c r="E17" s="65"/>
    </row>
    <row r="18" spans="1:5" ht="12.75">
      <c r="A18" s="7"/>
      <c r="B18" s="101"/>
      <c r="C18" s="68"/>
      <c r="D18" s="85"/>
      <c r="E18" s="65"/>
    </row>
    <row r="19" spans="1:5" ht="12.75">
      <c r="A19" s="7"/>
      <c r="B19" s="101"/>
      <c r="C19" s="68"/>
      <c r="D19" s="85"/>
      <c r="E19" s="65"/>
    </row>
    <row r="20" spans="1:5" ht="12.75">
      <c r="A20" s="7"/>
      <c r="B20" s="65"/>
      <c r="C20" s="68"/>
      <c r="D20" s="85"/>
      <c r="E20" s="74"/>
    </row>
    <row r="21" spans="1:5" ht="12.75">
      <c r="A21" s="7"/>
      <c r="B21" s="101"/>
      <c r="C21" s="68"/>
      <c r="D21" s="85"/>
      <c r="E21" s="74"/>
    </row>
    <row r="22" spans="1:5" ht="12.75">
      <c r="A22" s="7"/>
      <c r="B22" s="101"/>
      <c r="C22" s="68"/>
      <c r="D22" s="85"/>
      <c r="E22" s="65"/>
    </row>
    <row r="23" spans="1:5" ht="12.75">
      <c r="A23" s="7"/>
      <c r="B23" s="101"/>
      <c r="C23" s="68"/>
      <c r="D23" s="85"/>
      <c r="E23" s="65"/>
    </row>
    <row r="24" spans="1:5" ht="12.75">
      <c r="A24" s="7"/>
      <c r="B24" s="101"/>
      <c r="C24" s="68"/>
      <c r="D24" s="85"/>
      <c r="E24" s="65"/>
    </row>
    <row r="25" spans="1:5" ht="12.75">
      <c r="A25" s="7"/>
      <c r="B25" s="65"/>
      <c r="C25" s="68"/>
      <c r="D25" s="86"/>
      <c r="E25" s="65"/>
    </row>
    <row r="26" spans="1:5" ht="12.75">
      <c r="A26" s="7"/>
      <c r="B26" s="101"/>
      <c r="C26" s="68"/>
      <c r="D26" s="85"/>
      <c r="E26" s="65"/>
    </row>
    <row r="27" spans="1:5" ht="12.75">
      <c r="A27" s="7"/>
      <c r="B27" s="101"/>
      <c r="C27" s="68"/>
      <c r="D27" s="85"/>
      <c r="E27" s="65"/>
    </row>
    <row r="28" spans="1:5" ht="12.75">
      <c r="A28" s="7"/>
      <c r="B28" s="65"/>
      <c r="C28" s="68"/>
      <c r="D28" s="86"/>
      <c r="E28" s="74"/>
    </row>
    <row r="29" spans="1:5" ht="12.75">
      <c r="A29" s="7"/>
      <c r="B29" s="101"/>
      <c r="C29" s="68"/>
      <c r="D29" s="85"/>
      <c r="E29" s="65"/>
    </row>
    <row r="30" spans="1:5" ht="12.75">
      <c r="A30" s="7"/>
      <c r="B30" s="101"/>
      <c r="C30" s="68"/>
      <c r="D30" s="85"/>
      <c r="E30" s="65"/>
    </row>
    <row r="31" spans="1:5" ht="12.75">
      <c r="A31" s="7"/>
      <c r="B31" s="101"/>
      <c r="C31" s="68"/>
      <c r="D31" s="85"/>
      <c r="E31" s="65"/>
    </row>
    <row r="32" spans="1:5" ht="12.75">
      <c r="A32" s="7"/>
      <c r="B32" s="101"/>
      <c r="C32" s="68"/>
      <c r="D32" s="85"/>
      <c r="E32" s="65"/>
    </row>
    <row r="33" spans="1:5" ht="12.75">
      <c r="A33" s="7"/>
      <c r="B33" s="101"/>
      <c r="C33" s="68"/>
      <c r="D33" s="82"/>
      <c r="E33" s="65"/>
    </row>
    <row r="34" spans="1:5" ht="12.75">
      <c r="A34" s="7"/>
      <c r="B34" s="101"/>
      <c r="C34" s="68"/>
      <c r="D34" s="85"/>
      <c r="E34" s="65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65"/>
      <c r="C36" s="68"/>
      <c r="D36" s="86"/>
      <c r="E36" s="65"/>
    </row>
    <row r="37" spans="1:5" ht="12.75">
      <c r="A37" s="7"/>
      <c r="B37" s="65"/>
      <c r="C37" s="68"/>
      <c r="D37" s="86"/>
      <c r="E37" s="65"/>
    </row>
    <row r="38" spans="1:5" ht="12.75">
      <c r="A38" s="7"/>
      <c r="B38" s="65"/>
      <c r="C38" s="68"/>
      <c r="D38" s="86"/>
      <c r="E38" s="65"/>
    </row>
    <row r="39" spans="1:5" ht="12.75">
      <c r="A39" s="7"/>
      <c r="B39" s="65"/>
      <c r="C39" s="68"/>
      <c r="D39" s="86"/>
      <c r="E39" s="65"/>
    </row>
    <row r="40" spans="1:5" ht="12.75">
      <c r="A40" s="7"/>
      <c r="B40" s="65"/>
      <c r="C40" s="68"/>
      <c r="D40" s="86"/>
      <c r="E40" s="65"/>
    </row>
    <row r="41" spans="1:5" ht="12.75">
      <c r="A41" s="7"/>
      <c r="B41" s="65"/>
      <c r="C41" s="68"/>
      <c r="D41" s="86"/>
      <c r="E41" s="65"/>
    </row>
    <row r="42" spans="1:5" ht="12.75">
      <c r="A42" s="7"/>
      <c r="B42" s="65"/>
      <c r="C42" s="68"/>
      <c r="D42" s="86"/>
      <c r="E42" s="65"/>
    </row>
    <row r="43" spans="1:5" ht="12.75">
      <c r="A43" s="7"/>
      <c r="B43" s="65"/>
      <c r="C43" s="68"/>
      <c r="D43" s="86"/>
      <c r="E43" s="65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26" t="s">
        <v>68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6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65"/>
      <c r="C9" s="68"/>
      <c r="D9" s="86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65"/>
      <c r="C11" s="68"/>
      <c r="D11" s="86"/>
      <c r="E11" s="65"/>
    </row>
    <row r="12" spans="1:5" ht="12.75">
      <c r="A12" s="7"/>
      <c r="B12" s="65"/>
      <c r="C12" s="68"/>
      <c r="D12" s="86"/>
      <c r="E12" s="65"/>
    </row>
    <row r="13" spans="1:5" ht="12.75">
      <c r="A13" s="7"/>
      <c r="B13" s="65"/>
      <c r="C13" s="68"/>
      <c r="D13" s="86"/>
      <c r="E13" s="65"/>
    </row>
    <row r="14" spans="1:5" ht="12.75">
      <c r="A14" s="7"/>
      <c r="B14" s="65"/>
      <c r="C14" s="68"/>
      <c r="D14" s="86"/>
      <c r="E14" s="65"/>
    </row>
    <row r="15" spans="1:5" ht="12.75">
      <c r="A15" s="7"/>
      <c r="B15" s="65"/>
      <c r="C15" s="68"/>
      <c r="D15" s="86"/>
      <c r="E15" s="65"/>
    </row>
    <row r="16" spans="1:5" ht="12.75">
      <c r="A16" s="7"/>
      <c r="B16" s="65"/>
      <c r="C16" s="68"/>
      <c r="D16" s="86"/>
      <c r="E16" s="65"/>
    </row>
    <row r="17" spans="1:5" ht="12.75">
      <c r="A17" s="7"/>
      <c r="B17" s="65"/>
      <c r="C17" s="68"/>
      <c r="D17" s="86"/>
      <c r="E17" s="65"/>
    </row>
    <row r="18" spans="1:5" ht="12.75">
      <c r="A18" s="7"/>
      <c r="B18" s="101"/>
      <c r="C18" s="68"/>
      <c r="D18" s="85"/>
      <c r="E18" s="65"/>
    </row>
    <row r="19" spans="1:5" ht="12.75">
      <c r="A19" s="7"/>
      <c r="B19" s="101"/>
      <c r="C19" s="68"/>
      <c r="D19" s="85"/>
      <c r="E19" s="65"/>
    </row>
    <row r="20" spans="1:5" ht="12.75">
      <c r="A20" s="7"/>
      <c r="B20" s="101"/>
      <c r="C20" s="68"/>
      <c r="D20" s="85"/>
      <c r="E20" s="65"/>
    </row>
    <row r="21" spans="1:5" ht="12.75">
      <c r="A21" s="7"/>
      <c r="B21" s="101"/>
      <c r="C21" s="68"/>
      <c r="D21" s="85"/>
      <c r="E21" s="65"/>
    </row>
    <row r="22" spans="1:5" ht="12.75">
      <c r="A22" s="7"/>
      <c r="B22" s="101"/>
      <c r="C22" s="68"/>
      <c r="D22" s="85"/>
      <c r="E22" s="65"/>
    </row>
    <row r="23" spans="1:5" ht="12.75">
      <c r="A23" s="7"/>
      <c r="B23" s="101"/>
      <c r="C23" s="68"/>
      <c r="D23" s="85"/>
      <c r="E23" s="65"/>
    </row>
    <row r="24" spans="1:5" ht="12.75">
      <c r="A24" s="7"/>
      <c r="B24" s="101"/>
      <c r="C24" s="68"/>
      <c r="D24" s="85"/>
      <c r="E24" s="65"/>
    </row>
    <row r="25" spans="1:5" ht="12.75">
      <c r="A25" s="7"/>
      <c r="B25" s="101"/>
      <c r="C25" s="68"/>
      <c r="D25" s="85"/>
      <c r="E25" s="65"/>
    </row>
    <row r="26" spans="1:5" ht="12.75">
      <c r="A26" s="7"/>
      <c r="B26" s="101"/>
      <c r="C26" s="68"/>
      <c r="D26" s="85"/>
      <c r="E26" s="65"/>
    </row>
    <row r="27" spans="1:5" ht="12.75">
      <c r="A27" s="7"/>
      <c r="B27" s="101"/>
      <c r="C27" s="68"/>
      <c r="D27" s="85"/>
      <c r="E27" s="65"/>
    </row>
    <row r="28" spans="1:5" ht="12.75">
      <c r="A28" s="7"/>
      <c r="B28" s="101"/>
      <c r="C28" s="68"/>
      <c r="D28" s="85"/>
      <c r="E28" s="65"/>
    </row>
    <row r="29" spans="1:5" ht="12.75">
      <c r="A29" s="7"/>
      <c r="B29" s="101"/>
      <c r="C29" s="68"/>
      <c r="D29" s="85"/>
      <c r="E29" s="65"/>
    </row>
    <row r="30" spans="1:5" ht="12.75">
      <c r="A30" s="7"/>
      <c r="B30" s="101"/>
      <c r="C30" s="68"/>
      <c r="D30" s="85"/>
      <c r="E30" s="65"/>
    </row>
    <row r="31" spans="1:5" ht="12.75">
      <c r="A31" s="7"/>
      <c r="B31" s="101"/>
      <c r="C31" s="68"/>
      <c r="D31" s="85"/>
      <c r="E31" s="65"/>
    </row>
    <row r="32" spans="1:5" ht="12.75">
      <c r="A32" s="7"/>
      <c r="B32" s="101"/>
      <c r="C32" s="68"/>
      <c r="D32" s="85"/>
      <c r="E32" s="65"/>
    </row>
    <row r="33" spans="1:5" ht="12.75">
      <c r="A33" s="7"/>
      <c r="B33" s="101"/>
      <c r="C33" s="68"/>
      <c r="D33" s="85"/>
      <c r="E33" s="65"/>
    </row>
    <row r="34" spans="1:5" ht="12.75">
      <c r="A34" s="7"/>
      <c r="B34" s="101"/>
      <c r="C34" s="68"/>
      <c r="D34" s="85"/>
      <c r="E34" s="65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101"/>
      <c r="C36" s="68"/>
      <c r="D36" s="85"/>
      <c r="E36" s="65"/>
    </row>
    <row r="37" spans="1:5" ht="12.75">
      <c r="A37" s="7"/>
      <c r="B37" s="101"/>
      <c r="C37" s="68"/>
      <c r="D37" s="85"/>
      <c r="E37" s="65"/>
    </row>
    <row r="38" spans="1:5" ht="12.75">
      <c r="A38" s="7"/>
      <c r="B38" s="101"/>
      <c r="C38" s="68"/>
      <c r="D38" s="85"/>
      <c r="E38" s="65"/>
    </row>
    <row r="39" spans="1:5" ht="12.75">
      <c r="A39" s="7"/>
      <c r="B39" s="101"/>
      <c r="C39" s="68"/>
      <c r="D39" s="85"/>
      <c r="E39" s="65"/>
    </row>
    <row r="40" spans="1:5" ht="12.75">
      <c r="A40" s="7"/>
      <c r="B40" s="101"/>
      <c r="C40" s="68"/>
      <c r="D40" s="85"/>
      <c r="E40" s="65"/>
    </row>
    <row r="41" spans="1:5" ht="12.75">
      <c r="A41" s="7"/>
      <c r="B41" s="101"/>
      <c r="C41" s="68"/>
      <c r="D41" s="85"/>
      <c r="E41" s="101"/>
    </row>
    <row r="42" spans="1:5" ht="12.75">
      <c r="A42" s="7"/>
      <c r="B42" s="101"/>
      <c r="C42" s="68"/>
      <c r="D42" s="85"/>
      <c r="E42" s="65"/>
    </row>
    <row r="43" spans="1:5" ht="12.75">
      <c r="A43" s="7"/>
      <c r="B43" s="101"/>
      <c r="C43" s="68"/>
      <c r="D43" s="85"/>
      <c r="E43" s="65"/>
    </row>
    <row r="44" spans="1:5" ht="12.75">
      <c r="A44" s="7"/>
      <c r="B44" s="101"/>
      <c r="C44" s="68"/>
      <c r="D44" s="85"/>
      <c r="E44" s="65"/>
    </row>
    <row r="45" spans="1:5" ht="12.75">
      <c r="A45" s="7"/>
      <c r="B45" s="101"/>
      <c r="C45" s="68"/>
      <c r="D45" s="85"/>
      <c r="E45" s="65"/>
    </row>
    <row r="46" spans="1:5" ht="12.75">
      <c r="A46" s="7"/>
      <c r="B46" s="101"/>
      <c r="C46" s="68"/>
      <c r="D46" s="85"/>
      <c r="E46" s="65"/>
    </row>
    <row r="47" spans="1:5" ht="12.75">
      <c r="A47" s="7"/>
      <c r="B47" s="101"/>
      <c r="C47" s="68"/>
      <c r="D47" s="85"/>
      <c r="E47" s="65"/>
    </row>
    <row r="48" spans="1:5" ht="12.75">
      <c r="A48" s="7"/>
      <c r="B48" s="101"/>
      <c r="C48" s="68"/>
      <c r="D48" s="85"/>
      <c r="E48" s="65"/>
    </row>
    <row r="49" spans="1:5" ht="12.75">
      <c r="A49" s="7"/>
      <c r="B49" s="101"/>
      <c r="C49" s="68"/>
      <c r="D49" s="85"/>
      <c r="E49" s="65"/>
    </row>
    <row r="50" spans="1:5" ht="12.75">
      <c r="A50" s="7"/>
      <c r="B50" s="101"/>
      <c r="C50" s="68"/>
      <c r="D50" s="85"/>
      <c r="E50" s="65"/>
    </row>
    <row r="51" spans="1:5" ht="12.75">
      <c r="A51" s="7"/>
      <c r="B51" s="101"/>
      <c r="C51" s="68"/>
      <c r="D51" s="85"/>
      <c r="E51" s="65"/>
    </row>
    <row r="52" spans="1:5" ht="12.75">
      <c r="A52" s="7"/>
      <c r="B52" s="101"/>
      <c r="C52" s="68"/>
      <c r="D52" s="85"/>
      <c r="E52" s="65"/>
    </row>
    <row r="53" spans="1:5" ht="12.75">
      <c r="A53" s="7"/>
      <c r="B53" s="112"/>
      <c r="C53" s="68"/>
      <c r="D53" s="85"/>
      <c r="E53" s="65"/>
    </row>
    <row r="54" spans="1:5" ht="12.75">
      <c r="A54" s="7"/>
      <c r="B54" s="101"/>
      <c r="C54" s="68"/>
      <c r="D54" s="85"/>
      <c r="E54" s="65"/>
    </row>
    <row r="55" spans="1:5" ht="12.75">
      <c r="A55" s="7"/>
      <c r="B55" s="101"/>
      <c r="C55" s="68"/>
      <c r="D55" s="85"/>
      <c r="E55" s="65"/>
    </row>
    <row r="56" spans="1:5" ht="12.75">
      <c r="A56" s="7"/>
      <c r="B56" s="101"/>
      <c r="C56" s="68"/>
      <c r="D56" s="85"/>
      <c r="E56" s="65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6" t="s">
        <v>72</v>
      </c>
      <c r="B1" s="116"/>
      <c r="C1" s="116"/>
      <c r="D1" s="116"/>
      <c r="E1" s="116"/>
      <c r="F1" s="116"/>
      <c r="G1" s="116"/>
      <c r="H1" s="114" t="str">
        <f>'заявки на тех. присоед.'!F2</f>
        <v>2024 год</v>
      </c>
      <c r="I1" s="114"/>
      <c r="J1" s="114"/>
    </row>
    <row r="2" spans="1:10" ht="12.75" customHeight="1">
      <c r="A2" s="123" t="s">
        <v>4</v>
      </c>
      <c r="B2" s="125" t="s">
        <v>0</v>
      </c>
      <c r="C2" s="125"/>
      <c r="D2" s="125"/>
      <c r="E2" s="125" t="s">
        <v>3</v>
      </c>
      <c r="F2" s="125"/>
      <c r="G2" s="125"/>
      <c r="H2" s="125" t="s">
        <v>11</v>
      </c>
      <c r="I2" s="125"/>
      <c r="J2" s="125"/>
    </row>
    <row r="3" spans="1:10" ht="38.25">
      <c r="A3" s="12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6</v>
      </c>
      <c r="C4" s="24">
        <v>90</v>
      </c>
      <c r="D4" s="29">
        <v>275364</v>
      </c>
      <c r="E4" s="24">
        <v>0</v>
      </c>
      <c r="F4" s="24">
        <v>0</v>
      </c>
      <c r="G4" s="29">
        <v>0</v>
      </c>
      <c r="H4" s="24">
        <f>B4+E4</f>
        <v>6</v>
      </c>
      <c r="I4" s="24">
        <f>C4+F4</f>
        <v>90</v>
      </c>
      <c r="J4" s="29">
        <f>D4+G4</f>
        <v>275364</v>
      </c>
      <c r="M4" s="12"/>
    </row>
    <row r="5" spans="1:10" ht="12.75">
      <c r="A5" s="24" t="s">
        <v>6</v>
      </c>
      <c r="B5" s="24">
        <v>9</v>
      </c>
      <c r="C5" s="24">
        <v>255</v>
      </c>
      <c r="D5" s="29">
        <v>705803.88</v>
      </c>
      <c r="E5" s="24">
        <v>0</v>
      </c>
      <c r="F5" s="24">
        <v>0</v>
      </c>
      <c r="G5" s="29">
        <v>0</v>
      </c>
      <c r="H5" s="24">
        <f aca="true" t="shared" si="0" ref="H5:H15">B5+E5</f>
        <v>9</v>
      </c>
      <c r="I5" s="24">
        <f aca="true" t="shared" si="1" ref="I5:I15">C5+F5</f>
        <v>255</v>
      </c>
      <c r="J5" s="29">
        <f aca="true" t="shared" si="2" ref="J5:J15">D5+G5</f>
        <v>705803.88</v>
      </c>
    </row>
    <row r="6" spans="1:10" ht="12.75">
      <c r="A6" s="24" t="s">
        <v>7</v>
      </c>
      <c r="B6" s="25"/>
      <c r="C6" s="25"/>
      <c r="D6" s="30"/>
      <c r="E6" s="24"/>
      <c r="F6" s="24"/>
      <c r="G6" s="29"/>
      <c r="H6" s="24">
        <f t="shared" si="0"/>
        <v>0</v>
      </c>
      <c r="I6" s="24">
        <f t="shared" si="1"/>
        <v>0</v>
      </c>
      <c r="J6" s="29">
        <f t="shared" si="2"/>
        <v>0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15</v>
      </c>
      <c r="C16" s="1">
        <f aca="true" t="shared" si="3" ref="C16:J16">SUM(C4:C15)</f>
        <v>345</v>
      </c>
      <c r="D16" s="11">
        <f t="shared" si="3"/>
        <v>981167.88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15</v>
      </c>
      <c r="I16" s="1">
        <f t="shared" si="3"/>
        <v>345</v>
      </c>
      <c r="J16" s="11">
        <f t="shared" si="3"/>
        <v>981167.88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73</v>
      </c>
      <c r="B2" s="116"/>
      <c r="C2" s="116"/>
      <c r="D2" s="116"/>
      <c r="E2" s="116"/>
      <c r="F2" s="114" t="str">
        <f>'заявки на тех. присоед.'!F2</f>
        <v>2024 год</v>
      </c>
      <c r="G2" s="114"/>
    </row>
    <row r="3" spans="1:7" ht="12.75">
      <c r="A3" s="123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>
      <c r="A4" s="1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10</v>
      </c>
      <c r="C5" s="25">
        <v>351</v>
      </c>
      <c r="D5" s="25">
        <v>0</v>
      </c>
      <c r="E5" s="25">
        <v>0</v>
      </c>
      <c r="F5" s="25">
        <f>B5+D5</f>
        <v>10</v>
      </c>
      <c r="G5" s="25">
        <f aca="true" t="shared" si="0" ref="G5:G17">C5+E5</f>
        <v>351</v>
      </c>
    </row>
    <row r="6" spans="1:7" ht="12.75">
      <c r="A6" s="24" t="s">
        <v>6</v>
      </c>
      <c r="B6" s="25">
        <v>4</v>
      </c>
      <c r="C6" s="25">
        <v>60</v>
      </c>
      <c r="D6" s="25">
        <v>0</v>
      </c>
      <c r="E6" s="25">
        <v>0</v>
      </c>
      <c r="F6" s="25">
        <f aca="true" t="shared" si="1" ref="F6:F17">B6+D6</f>
        <v>4</v>
      </c>
      <c r="G6" s="25">
        <f t="shared" si="0"/>
        <v>60</v>
      </c>
    </row>
    <row r="7" spans="1:7" ht="12.75">
      <c r="A7" s="24" t="s">
        <v>7</v>
      </c>
      <c r="B7" s="25"/>
      <c r="C7" s="25"/>
      <c r="D7" s="25"/>
      <c r="E7" s="25"/>
      <c r="F7" s="25">
        <f t="shared" si="1"/>
        <v>0</v>
      </c>
      <c r="G7" s="25">
        <f t="shared" si="0"/>
        <v>0</v>
      </c>
    </row>
    <row r="8" spans="1:7" ht="12.75">
      <c r="A8" s="24" t="s">
        <v>8</v>
      </c>
      <c r="B8" s="103"/>
      <c r="C8" s="103"/>
      <c r="D8" s="104"/>
      <c r="E8" s="104"/>
      <c r="F8" s="104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14</v>
      </c>
      <c r="C17" s="1">
        <f>SUM(C5:C16)</f>
        <v>411</v>
      </c>
      <c r="D17" s="1">
        <f>SUM(D5:D16)</f>
        <v>0</v>
      </c>
      <c r="E17" s="1">
        <f>SUM(E5:E16)</f>
        <v>0</v>
      </c>
      <c r="F17" s="1">
        <f t="shared" si="1"/>
        <v>14</v>
      </c>
      <c r="G17" s="1">
        <f t="shared" si="0"/>
        <v>411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6">
      <selection activeCell="B6" sqref="B6: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58</v>
      </c>
      <c r="B3" s="126"/>
      <c r="C3" s="126"/>
      <c r="D3" s="126"/>
      <c r="E3" s="113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90">
      <c r="A6" s="102">
        <v>1</v>
      </c>
      <c r="B6" s="112" t="s">
        <v>76</v>
      </c>
      <c r="C6" s="85">
        <v>15</v>
      </c>
      <c r="D6" s="65" t="s">
        <v>74</v>
      </c>
      <c r="E6" s="97">
        <v>60486</v>
      </c>
    </row>
    <row r="7" spans="1:5" s="8" customFormat="1" ht="78.75">
      <c r="A7" s="102">
        <v>2</v>
      </c>
      <c r="B7" s="112" t="s">
        <v>77</v>
      </c>
      <c r="C7" s="82">
        <v>15</v>
      </c>
      <c r="D7" s="65" t="s">
        <v>74</v>
      </c>
      <c r="E7" s="97">
        <v>60486</v>
      </c>
    </row>
    <row r="8" spans="1:5" s="8" customFormat="1" ht="90">
      <c r="A8" s="102">
        <v>3</v>
      </c>
      <c r="B8" s="115" t="s">
        <v>78</v>
      </c>
      <c r="C8" s="85">
        <v>15</v>
      </c>
      <c r="D8" s="65" t="s">
        <v>75</v>
      </c>
      <c r="E8" s="97">
        <v>60486</v>
      </c>
    </row>
    <row r="9" spans="1:5" s="8" customFormat="1" ht="67.5">
      <c r="A9" s="102">
        <v>4</v>
      </c>
      <c r="B9" s="112" t="s">
        <v>79</v>
      </c>
      <c r="C9" s="85">
        <v>15</v>
      </c>
      <c r="D9" s="65" t="s">
        <v>74</v>
      </c>
      <c r="E9" s="97">
        <v>60486</v>
      </c>
    </row>
    <row r="10" spans="1:5" s="8" customFormat="1" ht="90">
      <c r="A10" s="102">
        <v>5</v>
      </c>
      <c r="B10" s="115" t="s">
        <v>80</v>
      </c>
      <c r="C10" s="85">
        <v>15</v>
      </c>
      <c r="D10" s="65" t="s">
        <v>74</v>
      </c>
      <c r="E10" s="97">
        <v>16710</v>
      </c>
    </row>
    <row r="11" spans="1:5" s="8" customFormat="1" ht="78.75">
      <c r="A11" s="102">
        <v>6</v>
      </c>
      <c r="B11" s="115" t="s">
        <v>81</v>
      </c>
      <c r="C11" s="85">
        <v>15</v>
      </c>
      <c r="D11" s="65" t="s">
        <v>74</v>
      </c>
      <c r="E11" s="97">
        <v>16710</v>
      </c>
    </row>
    <row r="12" spans="1:5" ht="12.75">
      <c r="A12" s="59"/>
      <c r="B12" s="72"/>
      <c r="C12" s="83"/>
      <c r="D12" s="65"/>
      <c r="E12" s="84"/>
    </row>
    <row r="13" spans="1:5" ht="12.75">
      <c r="A13" s="59"/>
      <c r="B13" s="72"/>
      <c r="C13" s="83"/>
      <c r="D13" s="65"/>
      <c r="E13" s="84"/>
    </row>
    <row r="14" spans="1:5" ht="12.75">
      <c r="A14" s="59"/>
      <c r="B14" s="72"/>
      <c r="C14" s="83"/>
      <c r="D14" s="65"/>
      <c r="E14" s="84"/>
    </row>
    <row r="15" spans="1:5" ht="12.75">
      <c r="A15" s="59"/>
      <c r="B15" s="72"/>
      <c r="C15" s="83"/>
      <c r="D15" s="65"/>
      <c r="E15" s="84"/>
    </row>
    <row r="16" spans="1:5" ht="12.75">
      <c r="A16" s="59"/>
      <c r="B16" s="72"/>
      <c r="C16" s="83"/>
      <c r="D16" s="65"/>
      <c r="E16" s="84"/>
    </row>
    <row r="17" spans="1:5" ht="12.75">
      <c r="A17" s="59"/>
      <c r="B17" s="72"/>
      <c r="C17" s="83"/>
      <c r="D17" s="65"/>
      <c r="E17" s="84"/>
    </row>
    <row r="18" spans="1:5" ht="12.75">
      <c r="A18" s="59"/>
      <c r="B18" s="72"/>
      <c r="C18" s="86"/>
      <c r="D18" s="65"/>
      <c r="E18" s="84"/>
    </row>
    <row r="19" spans="1:5" ht="12.75">
      <c r="A19" s="87"/>
      <c r="B19" s="88"/>
      <c r="C19" s="89"/>
      <c r="D19" s="90"/>
      <c r="E19" s="91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0">
      <selection activeCell="A10" sqref="A10:A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57</v>
      </c>
      <c r="B3" s="126"/>
      <c r="C3" s="126"/>
      <c r="D3" s="126"/>
      <c r="E3" s="113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2" t="s">
        <v>82</v>
      </c>
      <c r="C6" s="99">
        <v>15</v>
      </c>
      <c r="D6" s="65" t="s">
        <v>75</v>
      </c>
      <c r="E6" s="97">
        <v>66840</v>
      </c>
    </row>
    <row r="7" spans="1:5" s="8" customFormat="1" ht="78.75">
      <c r="A7" s="7">
        <v>2</v>
      </c>
      <c r="B7" s="112" t="s">
        <v>83</v>
      </c>
      <c r="C7" s="85">
        <v>15</v>
      </c>
      <c r="D7" s="65" t="s">
        <v>74</v>
      </c>
      <c r="E7" s="97">
        <v>66840</v>
      </c>
    </row>
    <row r="8" spans="1:5" s="8" customFormat="1" ht="78.75">
      <c r="A8" s="7">
        <v>3</v>
      </c>
      <c r="B8" s="112" t="s">
        <v>88</v>
      </c>
      <c r="C8" s="85">
        <v>15</v>
      </c>
      <c r="D8" s="65" t="s">
        <v>75</v>
      </c>
      <c r="E8" s="97">
        <v>66684</v>
      </c>
    </row>
    <row r="9" spans="1:5" s="8" customFormat="1" ht="90">
      <c r="A9" s="7">
        <v>4</v>
      </c>
      <c r="B9" s="112" t="s">
        <v>84</v>
      </c>
      <c r="C9" s="85">
        <v>15</v>
      </c>
      <c r="D9" s="65" t="s">
        <v>75</v>
      </c>
      <c r="E9" s="97">
        <v>66684</v>
      </c>
    </row>
    <row r="10" spans="1:5" s="8" customFormat="1" ht="101.25">
      <c r="A10" s="7">
        <v>5</v>
      </c>
      <c r="B10" s="112" t="s">
        <v>85</v>
      </c>
      <c r="C10" s="85">
        <v>120</v>
      </c>
      <c r="D10" s="65" t="s">
        <v>75</v>
      </c>
      <c r="E10" s="97">
        <v>83349.6</v>
      </c>
    </row>
    <row r="11" spans="1:5" s="8" customFormat="1" ht="78.75">
      <c r="A11" s="7">
        <v>6</v>
      </c>
      <c r="B11" s="112" t="s">
        <v>89</v>
      </c>
      <c r="C11" s="85">
        <v>15</v>
      </c>
      <c r="D11" s="65" t="s">
        <v>74</v>
      </c>
      <c r="E11" s="97">
        <v>66684</v>
      </c>
    </row>
    <row r="12" spans="1:5" s="8" customFormat="1" ht="90">
      <c r="A12" s="7">
        <v>7</v>
      </c>
      <c r="B12" s="112" t="s">
        <v>90</v>
      </c>
      <c r="C12" s="85">
        <v>15</v>
      </c>
      <c r="D12" s="65" t="s">
        <v>74</v>
      </c>
      <c r="E12" s="97">
        <v>66684</v>
      </c>
    </row>
    <row r="13" spans="1:5" s="8" customFormat="1" ht="101.25">
      <c r="A13" s="7">
        <v>8</v>
      </c>
      <c r="B13" s="112" t="s">
        <v>86</v>
      </c>
      <c r="C13" s="85">
        <v>30</v>
      </c>
      <c r="D13" s="65" t="s">
        <v>75</v>
      </c>
      <c r="E13" s="97">
        <v>205328.28</v>
      </c>
    </row>
    <row r="14" spans="1:5" s="8" customFormat="1" ht="90">
      <c r="A14" s="7">
        <v>9</v>
      </c>
      <c r="B14" s="112" t="s">
        <v>87</v>
      </c>
      <c r="C14" s="86">
        <v>15</v>
      </c>
      <c r="D14" s="65" t="s">
        <v>75</v>
      </c>
      <c r="E14" s="98">
        <v>16710</v>
      </c>
    </row>
    <row r="15" spans="1:5" s="8" customFormat="1" ht="11.25">
      <c r="A15" s="7"/>
      <c r="B15" s="72"/>
      <c r="C15" s="85"/>
      <c r="D15" s="96"/>
      <c r="E15" s="98"/>
    </row>
    <row r="16" spans="1:5" s="8" customFormat="1" ht="11.25">
      <c r="A16" s="7"/>
      <c r="B16" s="72"/>
      <c r="C16" s="99"/>
      <c r="D16" s="96"/>
      <c r="E16" s="98"/>
    </row>
    <row r="17" spans="1:5" s="8" customFormat="1" ht="11.25">
      <c r="A17" s="7"/>
      <c r="B17" s="72"/>
      <c r="C17" s="99"/>
      <c r="D17" s="96"/>
      <c r="E17" s="98"/>
    </row>
    <row r="18" spans="1:5" s="8" customFormat="1" ht="11.25">
      <c r="A18" s="7"/>
      <c r="B18" s="72"/>
      <c r="C18" s="99"/>
      <c r="D18" s="96"/>
      <c r="E18" s="98"/>
    </row>
    <row r="19" spans="1:5" s="8" customFormat="1" ht="11.25">
      <c r="A19" s="7"/>
      <c r="B19" s="100"/>
      <c r="C19" s="85"/>
      <c r="D19" s="96"/>
      <c r="E19" s="98"/>
    </row>
    <row r="20" spans="1:5" s="8" customFormat="1" ht="11.25">
      <c r="A20" s="7"/>
      <c r="B20" s="100"/>
      <c r="C20" s="85"/>
      <c r="D20" s="96"/>
      <c r="E20" s="98"/>
    </row>
    <row r="21" spans="1:5" s="8" customFormat="1" ht="11.25">
      <c r="A21" s="7"/>
      <c r="B21" s="100"/>
      <c r="C21" s="85"/>
      <c r="D21" s="96"/>
      <c r="E21" s="98"/>
    </row>
    <row r="22" spans="1:5" s="8" customFormat="1" ht="11.25">
      <c r="A22" s="7"/>
      <c r="B22" s="72"/>
      <c r="C22" s="85"/>
      <c r="D22" s="96"/>
      <c r="E22" s="98"/>
    </row>
    <row r="23" spans="1:5" s="8" customFormat="1" ht="11.25">
      <c r="A23" s="7"/>
      <c r="B23" s="72"/>
      <c r="C23" s="85"/>
      <c r="D23" s="96"/>
      <c r="E23" s="98"/>
    </row>
    <row r="24" spans="1:5" s="8" customFormat="1" ht="11.25">
      <c r="A24" s="7"/>
      <c r="B24" s="72"/>
      <c r="C24" s="85"/>
      <c r="D24" s="96"/>
      <c r="E24" s="98"/>
    </row>
    <row r="25" spans="1:5" s="8" customFormat="1" ht="11.25">
      <c r="A25" s="7"/>
      <c r="B25" s="101"/>
      <c r="C25" s="99"/>
      <c r="D25" s="96"/>
      <c r="E25" s="98"/>
    </row>
    <row r="26" spans="1:5" s="8" customFormat="1" ht="11.25">
      <c r="A26" s="7"/>
      <c r="B26" s="101"/>
      <c r="C26" s="99"/>
      <c r="D26" s="96"/>
      <c r="E26" s="98"/>
    </row>
    <row r="27" spans="1:5" ht="12.75">
      <c r="A27" s="7"/>
      <c r="B27" s="101"/>
      <c r="C27" s="99"/>
      <c r="D27" s="96"/>
      <c r="E27" s="98"/>
    </row>
    <row r="28" spans="1:5" ht="12.75">
      <c r="A28" s="7"/>
      <c r="B28" s="72"/>
      <c r="C28" s="85"/>
      <c r="D28" s="96"/>
      <c r="E28" s="98"/>
    </row>
    <row r="29" spans="1:5" ht="12.75">
      <c r="A29" s="92"/>
      <c r="B29" s="92"/>
      <c r="C29" s="93"/>
      <c r="D29" s="92"/>
      <c r="E29" s="92"/>
    </row>
    <row r="30" spans="1:5" ht="12.75">
      <c r="A30" s="92"/>
      <c r="B30" s="92"/>
      <c r="C30" s="93"/>
      <c r="D30" s="92"/>
      <c r="E30" s="92"/>
    </row>
    <row r="31" spans="1:5" ht="12.75">
      <c r="A31" s="92"/>
      <c r="B31" s="94"/>
      <c r="C31" s="93"/>
      <c r="D31" s="92"/>
      <c r="E31" s="92"/>
    </row>
    <row r="32" spans="1:5" ht="12.75">
      <c r="A32" s="92"/>
      <c r="B32" s="92"/>
      <c r="C32" s="93"/>
      <c r="D32" s="92"/>
      <c r="E32" s="92"/>
    </row>
    <row r="33" spans="1:5" ht="12.75">
      <c r="A33" s="92"/>
      <c r="B33" s="92"/>
      <c r="C33" s="93"/>
      <c r="D33" s="92"/>
      <c r="E33" s="92"/>
    </row>
    <row r="34" spans="1:5" ht="12.75">
      <c r="A34" s="92"/>
      <c r="B34" s="92"/>
      <c r="C34" s="93"/>
      <c r="D34" s="92"/>
      <c r="E34" s="92"/>
    </row>
    <row r="35" spans="1:5" ht="12.75">
      <c r="A35" s="92"/>
      <c r="B35" s="92"/>
      <c r="C35" s="93"/>
      <c r="D35" s="92"/>
      <c r="E35" s="92"/>
    </row>
    <row r="36" spans="1:5" ht="12.75">
      <c r="A36" s="92"/>
      <c r="B36" s="92"/>
      <c r="C36" s="93"/>
      <c r="D36" s="92"/>
      <c r="E36" s="92"/>
    </row>
    <row r="37" spans="1:5" ht="12.75">
      <c r="A37" s="92"/>
      <c r="B37" s="92"/>
      <c r="C37" s="93"/>
      <c r="D37" s="92"/>
      <c r="E37" s="92"/>
    </row>
    <row r="38" spans="1:5" ht="12.75">
      <c r="A38" s="92"/>
      <c r="B38" s="92"/>
      <c r="C38" s="93"/>
      <c r="D38" s="92"/>
      <c r="E38" s="92"/>
    </row>
    <row r="39" spans="1:5" ht="12.75">
      <c r="A39" s="92"/>
      <c r="B39" s="92"/>
      <c r="C39" s="93"/>
      <c r="D39" s="92"/>
      <c r="E39" s="92"/>
    </row>
    <row r="40" spans="1:5" ht="12.75">
      <c r="A40" s="92"/>
      <c r="B40" s="92"/>
      <c r="C40" s="93"/>
      <c r="D40" s="92"/>
      <c r="E40" s="92"/>
    </row>
    <row r="41" spans="1:5" ht="12.75">
      <c r="A41" s="92"/>
      <c r="B41" s="92"/>
      <c r="C41" s="93"/>
      <c r="D41" s="92"/>
      <c r="E41" s="92"/>
    </row>
    <row r="42" spans="1:5" ht="12.75">
      <c r="A42" s="92"/>
      <c r="B42" s="92"/>
      <c r="C42" s="93"/>
      <c r="D42" s="92"/>
      <c r="E42" s="92"/>
    </row>
    <row r="43" spans="1:5" ht="12.75">
      <c r="A43" s="92"/>
      <c r="B43" s="92"/>
      <c r="C43" s="93"/>
      <c r="D43" s="92"/>
      <c r="E43" s="92"/>
    </row>
    <row r="44" spans="1:5" ht="12.75">
      <c r="A44" s="92"/>
      <c r="B44" s="92"/>
      <c r="C44" s="93"/>
      <c r="D44" s="92"/>
      <c r="E44" s="92"/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26" t="s">
        <v>59</v>
      </c>
      <c r="B3" s="126"/>
      <c r="C3" s="126"/>
      <c r="D3" s="126"/>
      <c r="E3" s="113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12.75">
      <c r="A6" s="102"/>
      <c r="B6" s="72"/>
      <c r="C6" s="98"/>
      <c r="D6" s="99"/>
      <c r="E6" s="96"/>
      <c r="F6" s="21"/>
    </row>
    <row r="7" spans="1:6" ht="15">
      <c r="A7" s="102"/>
      <c r="B7" s="72"/>
      <c r="C7" s="98"/>
      <c r="D7" s="85"/>
      <c r="E7" s="96"/>
      <c r="F7" s="14"/>
    </row>
    <row r="8" spans="1:6" ht="15">
      <c r="A8" s="102"/>
      <c r="B8" s="72"/>
      <c r="C8" s="98"/>
      <c r="D8" s="85"/>
      <c r="E8" s="96"/>
      <c r="F8" s="14"/>
    </row>
    <row r="9" spans="1:6" ht="15">
      <c r="A9" s="102"/>
      <c r="B9" s="72"/>
      <c r="C9" s="98"/>
      <c r="D9" s="85"/>
      <c r="E9" s="96"/>
      <c r="F9" s="14"/>
    </row>
    <row r="10" spans="1:6" ht="15">
      <c r="A10" s="102"/>
      <c r="B10" s="72"/>
      <c r="C10" s="98"/>
      <c r="D10" s="85"/>
      <c r="E10" s="96"/>
      <c r="F10" s="14"/>
    </row>
    <row r="11" spans="1:6" ht="15">
      <c r="A11" s="102"/>
      <c r="B11" s="72"/>
      <c r="C11" s="98"/>
      <c r="D11" s="85"/>
      <c r="E11" s="95"/>
      <c r="F11" s="14"/>
    </row>
    <row r="12" spans="1:6" ht="15">
      <c r="A12" s="102"/>
      <c r="B12" s="72"/>
      <c r="C12" s="98"/>
      <c r="D12" s="85"/>
      <c r="E12" s="95"/>
      <c r="F12" s="14"/>
    </row>
    <row r="13" spans="1:6" ht="15">
      <c r="A13" s="102"/>
      <c r="B13" s="72"/>
      <c r="C13" s="98"/>
      <c r="D13" s="85"/>
      <c r="E13" s="95"/>
      <c r="F13" s="14"/>
    </row>
    <row r="14" spans="1:6" ht="15">
      <c r="A14" s="102"/>
      <c r="B14" s="72"/>
      <c r="C14" s="98"/>
      <c r="D14" s="85"/>
      <c r="E14" s="95"/>
      <c r="F14" s="14"/>
    </row>
    <row r="15" spans="1:6" ht="15">
      <c r="A15" s="102"/>
      <c r="B15" s="72"/>
      <c r="C15" s="98"/>
      <c r="D15" s="85"/>
      <c r="E15" s="95"/>
      <c r="F15" s="14"/>
    </row>
    <row r="16" spans="1:6" ht="15">
      <c r="A16" s="102"/>
      <c r="B16" s="72"/>
      <c r="C16" s="98"/>
      <c r="D16" s="85"/>
      <c r="E16" s="95"/>
      <c r="F16" s="14"/>
    </row>
    <row r="17" spans="1:6" ht="15">
      <c r="A17" s="102"/>
      <c r="B17" s="72"/>
      <c r="C17" s="98"/>
      <c r="D17" s="85"/>
      <c r="E17" s="95"/>
      <c r="F17" s="14"/>
    </row>
    <row r="18" spans="1:6" ht="15">
      <c r="A18" s="59"/>
      <c r="B18" s="72"/>
      <c r="C18" s="84"/>
      <c r="D18" s="82"/>
      <c r="E18" s="65"/>
      <c r="F18" s="14"/>
    </row>
    <row r="19" spans="1:6" ht="15">
      <c r="A19" s="59"/>
      <c r="B19" s="72"/>
      <c r="C19" s="84"/>
      <c r="D19" s="82"/>
      <c r="E19" s="65"/>
      <c r="F19" s="14"/>
    </row>
    <row r="20" spans="1:6" ht="15">
      <c r="A20" s="59"/>
      <c r="B20" s="72"/>
      <c r="C20" s="84"/>
      <c r="D20" s="82"/>
      <c r="E20" s="65"/>
      <c r="F20" s="14"/>
    </row>
    <row r="21" spans="1:6" ht="15">
      <c r="A21" s="59"/>
      <c r="B21" s="72"/>
      <c r="C21" s="84"/>
      <c r="D21" s="82"/>
      <c r="E21" s="65"/>
      <c r="F21" s="14"/>
    </row>
    <row r="22" spans="1:6" ht="15">
      <c r="A22" s="59"/>
      <c r="B22" s="72"/>
      <c r="C22" s="84"/>
      <c r="D22" s="82"/>
      <c r="E22" s="65"/>
      <c r="F22" s="14"/>
    </row>
    <row r="23" spans="1:6" ht="15">
      <c r="A23" s="59"/>
      <c r="B23" s="72"/>
      <c r="C23" s="84"/>
      <c r="D23" s="82"/>
      <c r="E23" s="65"/>
      <c r="F23" s="14"/>
    </row>
    <row r="24" spans="1:6" ht="15">
      <c r="A24" s="59"/>
      <c r="B24" s="72"/>
      <c r="C24" s="84"/>
      <c r="D24" s="82"/>
      <c r="E24" s="65"/>
      <c r="F24" s="14"/>
    </row>
    <row r="25" spans="1:6" ht="15">
      <c r="A25" s="59"/>
      <c r="B25" s="72"/>
      <c r="C25" s="84"/>
      <c r="D25" s="82"/>
      <c r="E25" s="65"/>
      <c r="F25" s="14"/>
    </row>
    <row r="26" spans="1:6" ht="15">
      <c r="A26" s="59"/>
      <c r="B26" s="72"/>
      <c r="C26" s="84"/>
      <c r="D26" s="82"/>
      <c r="E26" s="65"/>
      <c r="F26" s="14"/>
    </row>
    <row r="27" spans="1:6" ht="15">
      <c r="A27" s="59"/>
      <c r="B27" s="72"/>
      <c r="C27" s="84"/>
      <c r="D27" s="82"/>
      <c r="E27" s="65"/>
      <c r="F27" s="14"/>
    </row>
    <row r="28" spans="1:6" ht="15">
      <c r="A28" s="59"/>
      <c r="B28" s="72"/>
      <c r="C28" s="84"/>
      <c r="D28" s="82"/>
      <c r="E28" s="58"/>
      <c r="F28" s="14"/>
    </row>
    <row r="29" spans="1:3" ht="12.75">
      <c r="A29" s="60"/>
      <c r="B29" s="60"/>
      <c r="C29" s="60"/>
    </row>
    <row r="30" spans="1:3" ht="12.75">
      <c r="A30" s="60"/>
      <c r="B30" s="60"/>
      <c r="C30" s="60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0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26" t="s">
        <v>60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61"/>
      <c r="B5" s="72"/>
      <c r="C5" s="73"/>
      <c r="D5" s="85"/>
      <c r="E5" s="65"/>
    </row>
    <row r="6" spans="1:5" ht="12.75">
      <c r="A6" s="61"/>
      <c r="B6" s="72"/>
      <c r="C6" s="84"/>
      <c r="D6" s="83"/>
      <c r="E6" s="65"/>
    </row>
    <row r="7" spans="1:5" ht="12.75">
      <c r="A7" s="61"/>
      <c r="B7" s="72"/>
      <c r="C7" s="84"/>
      <c r="D7" s="82"/>
      <c r="E7" s="65"/>
    </row>
    <row r="8" spans="1:5" ht="12.75">
      <c r="A8" s="61"/>
      <c r="B8" s="72"/>
      <c r="C8" s="84"/>
      <c r="D8" s="82"/>
      <c r="E8" s="65"/>
    </row>
    <row r="9" spans="1:5" ht="12.75">
      <c r="A9" s="61"/>
      <c r="B9" s="72"/>
      <c r="C9" s="84"/>
      <c r="D9" s="82"/>
      <c r="E9" s="65"/>
    </row>
    <row r="10" spans="1:5" ht="12.75">
      <c r="A10" s="61"/>
      <c r="B10" s="72"/>
      <c r="C10" s="84"/>
      <c r="D10" s="82"/>
      <c r="E10" s="65"/>
    </row>
    <row r="11" spans="1:5" ht="12.75">
      <c r="A11" s="61"/>
      <c r="B11" s="72"/>
      <c r="C11" s="84"/>
      <c r="D11" s="82"/>
      <c r="E11" s="65"/>
    </row>
    <row r="12" spans="1:5" ht="12.75">
      <c r="A12" s="61"/>
      <c r="B12" s="72"/>
      <c r="C12" s="84"/>
      <c r="D12" s="82"/>
      <c r="E12" s="65"/>
    </row>
    <row r="13" spans="1:5" ht="12.75">
      <c r="A13" s="61"/>
      <c r="B13" s="72"/>
      <c r="C13" s="73"/>
      <c r="D13" s="82"/>
      <c r="E13" s="65"/>
    </row>
    <row r="14" spans="1:5" ht="12.75">
      <c r="A14" s="61"/>
      <c r="B14" s="72"/>
      <c r="C14" s="73"/>
      <c r="D14" s="82"/>
      <c r="E14" s="65"/>
    </row>
    <row r="15" spans="1:5" ht="12.75">
      <c r="A15" s="61"/>
      <c r="B15" s="72"/>
      <c r="C15" s="73"/>
      <c r="D15" s="82"/>
      <c r="E15" s="65"/>
    </row>
    <row r="16" spans="1:5" ht="12.75">
      <c r="A16" s="61"/>
      <c r="B16" s="72"/>
      <c r="C16" s="73"/>
      <c r="D16" s="82"/>
      <c r="E16" s="65"/>
    </row>
    <row r="17" spans="1:5" ht="12.75">
      <c r="A17" s="61"/>
      <c r="B17" s="72"/>
      <c r="C17" s="73"/>
      <c r="D17" s="82"/>
      <c r="E17" s="65"/>
    </row>
    <row r="18" spans="1:5" ht="12.75">
      <c r="A18" s="61"/>
      <c r="B18" s="72"/>
      <c r="C18" s="73"/>
      <c r="D18" s="82"/>
      <c r="E18" s="65"/>
    </row>
    <row r="19" spans="1:5" ht="12.75">
      <c r="A19" s="61"/>
      <c r="B19" s="72"/>
      <c r="C19" s="73"/>
      <c r="D19" s="82"/>
      <c r="E19" s="65"/>
    </row>
    <row r="20" spans="1:5" ht="12.75">
      <c r="A20" s="61"/>
      <c r="B20" s="72"/>
      <c r="C20" s="73"/>
      <c r="D20" s="82"/>
      <c r="E20" s="65"/>
    </row>
    <row r="21" spans="1:5" ht="12.75">
      <c r="A21" s="61"/>
      <c r="B21" s="72"/>
      <c r="C21" s="73"/>
      <c r="D21" s="82"/>
      <c r="E21" s="65"/>
    </row>
    <row r="22" spans="1:5" ht="12.75">
      <c r="A22" s="61"/>
      <c r="B22" s="72"/>
      <c r="C22" s="73"/>
      <c r="D22" s="82"/>
      <c r="E22" s="65"/>
    </row>
    <row r="23" spans="1:5" ht="12.75">
      <c r="A23" s="61"/>
      <c r="B23" s="72"/>
      <c r="C23" s="73"/>
      <c r="D23" s="82"/>
      <c r="E23" s="65"/>
    </row>
    <row r="24" spans="1:5" ht="12.75">
      <c r="A24" s="61"/>
      <c r="B24" s="72"/>
      <c r="C24" s="73"/>
      <c r="D24" s="82"/>
      <c r="E24" s="65"/>
    </row>
    <row r="25" spans="1:5" ht="12.75">
      <c r="A25" s="61"/>
      <c r="B25" s="72"/>
      <c r="C25" s="73"/>
      <c r="D25" s="82"/>
      <c r="E25" s="65"/>
    </row>
    <row r="26" spans="1:5" ht="12.75">
      <c r="A26" s="61"/>
      <c r="B26" s="72"/>
      <c r="C26" s="73"/>
      <c r="D26" s="82"/>
      <c r="E26" s="65"/>
    </row>
    <row r="27" spans="1:5" ht="12.75">
      <c r="A27" s="61"/>
      <c r="B27" s="72"/>
      <c r="C27" s="84"/>
      <c r="D27" s="83"/>
      <c r="E27" s="65"/>
    </row>
    <row r="28" spans="1:5" ht="12.75">
      <c r="A28" s="7"/>
      <c r="B28" s="101"/>
      <c r="C28" s="84"/>
      <c r="D28" s="101"/>
      <c r="E28" s="65"/>
    </row>
    <row r="29" spans="1:5" ht="12.75">
      <c r="A29" s="61"/>
      <c r="B29" s="66"/>
      <c r="C29" s="67"/>
      <c r="D29" s="64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5"/>
      <c r="C31" s="68"/>
      <c r="D31" s="63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6"/>
      <c r="C34" s="67"/>
      <c r="D34" s="64"/>
      <c r="E34" s="69"/>
    </row>
    <row r="35" spans="1:5" ht="12.75">
      <c r="A35" s="61"/>
      <c r="B35" s="66"/>
      <c r="C35" s="67"/>
      <c r="D35" s="64"/>
      <c r="E35" s="69"/>
    </row>
    <row r="36" spans="1:5" ht="12.75">
      <c r="A36" s="61"/>
      <c r="B36" s="65"/>
      <c r="C36" s="68"/>
      <c r="D36" s="63"/>
      <c r="E36" s="69"/>
    </row>
    <row r="37" spans="1:5" ht="12.75">
      <c r="A37" s="61"/>
      <c r="B37" s="65"/>
      <c r="C37" s="68"/>
      <c r="D37" s="63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6"/>
      <c r="C40" s="67"/>
      <c r="D40" s="64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6"/>
      <c r="C43" s="67"/>
      <c r="D43" s="64"/>
      <c r="E43" s="69"/>
    </row>
    <row r="44" spans="1:5" ht="12.75">
      <c r="A44" s="61"/>
      <c r="B44" s="65"/>
      <c r="C44" s="68"/>
      <c r="D44" s="63"/>
      <c r="E44" s="69"/>
    </row>
    <row r="45" spans="1:5" ht="12.75">
      <c r="A45" s="61"/>
      <c r="B45" s="65"/>
      <c r="C45" s="68"/>
      <c r="D45" s="63"/>
      <c r="E45" s="69"/>
    </row>
    <row r="46" spans="1:5" ht="12.75">
      <c r="A46" s="61"/>
      <c r="B46" s="66"/>
      <c r="C46" s="67"/>
      <c r="D46" s="64"/>
      <c r="E46" s="69"/>
    </row>
    <row r="47" spans="1:5" ht="12.75">
      <c r="A47" s="61"/>
      <c r="B47" s="66"/>
      <c r="C47" s="67"/>
      <c r="D47" s="64"/>
      <c r="E47" s="69"/>
    </row>
    <row r="48" spans="1:5" ht="12.75">
      <c r="A48" s="61"/>
      <c r="B48" s="66"/>
      <c r="C48" s="67"/>
      <c r="D48" s="64"/>
      <c r="E48" s="69"/>
    </row>
    <row r="49" spans="2:5" ht="12.75">
      <c r="B49" s="65"/>
      <c r="C49" s="68"/>
      <c r="D49" s="65"/>
      <c r="E49" s="69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26" t="s">
        <v>61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101" t="s">
        <v>29</v>
      </c>
      <c r="C5" s="98">
        <v>60782.4</v>
      </c>
      <c r="D5" s="85">
        <v>5</v>
      </c>
      <c r="E5" s="95">
        <v>45075</v>
      </c>
    </row>
    <row r="6" spans="1:5" ht="56.25">
      <c r="A6" s="7">
        <v>2</v>
      </c>
      <c r="B6" s="101" t="s">
        <v>30</v>
      </c>
      <c r="C6" s="98">
        <v>2403194.98</v>
      </c>
      <c r="D6" s="85">
        <v>75</v>
      </c>
      <c r="E6" s="95">
        <v>45195</v>
      </c>
    </row>
    <row r="7" spans="1:5" ht="56.25">
      <c r="A7" s="7">
        <v>3</v>
      </c>
      <c r="B7" s="101" t="s">
        <v>31</v>
      </c>
      <c r="C7" s="98">
        <v>47880</v>
      </c>
      <c r="D7" s="85">
        <v>15</v>
      </c>
      <c r="E7" s="96">
        <v>45093</v>
      </c>
    </row>
    <row r="8" spans="1:5" ht="56.25">
      <c r="A8" s="7">
        <v>4</v>
      </c>
      <c r="B8" s="65" t="s">
        <v>53</v>
      </c>
      <c r="C8" s="98">
        <v>25306301.69</v>
      </c>
      <c r="D8" s="86">
        <v>1250</v>
      </c>
      <c r="E8" s="96">
        <v>45291</v>
      </c>
    </row>
    <row r="9" spans="1:5" ht="67.5">
      <c r="A9" s="7">
        <v>5</v>
      </c>
      <c r="B9" s="101" t="s">
        <v>32</v>
      </c>
      <c r="C9" s="98">
        <v>47880</v>
      </c>
      <c r="D9" s="85">
        <v>15</v>
      </c>
      <c r="E9" s="96">
        <v>45180</v>
      </c>
    </row>
    <row r="10" spans="1:5" ht="78.75">
      <c r="A10" s="7">
        <v>6</v>
      </c>
      <c r="B10" s="101" t="s">
        <v>33</v>
      </c>
      <c r="C10" s="98">
        <v>60782.4</v>
      </c>
      <c r="D10" s="85">
        <v>50</v>
      </c>
      <c r="E10" s="96">
        <v>45084</v>
      </c>
    </row>
    <row r="11" spans="1:5" ht="101.25">
      <c r="A11" s="7">
        <v>7</v>
      </c>
      <c r="B11" s="101" t="s">
        <v>34</v>
      </c>
      <c r="C11" s="98">
        <v>62644.799999999996</v>
      </c>
      <c r="D11" s="85">
        <v>100</v>
      </c>
      <c r="E11" s="96">
        <v>45098</v>
      </c>
    </row>
    <row r="12" spans="1:5" ht="67.5">
      <c r="A12" s="7">
        <v>8</v>
      </c>
      <c r="B12" s="101" t="s">
        <v>35</v>
      </c>
      <c r="C12" s="98">
        <v>47880</v>
      </c>
      <c r="D12" s="85">
        <v>15</v>
      </c>
      <c r="E12" s="96">
        <v>45093</v>
      </c>
    </row>
    <row r="13" spans="1:5" ht="67.5">
      <c r="A13" s="7">
        <v>9</v>
      </c>
      <c r="B13" s="101" t="s">
        <v>36</v>
      </c>
      <c r="C13" s="98">
        <v>38304</v>
      </c>
      <c r="D13" s="85">
        <v>12</v>
      </c>
      <c r="E13" s="96">
        <v>45096</v>
      </c>
    </row>
    <row r="14" spans="1:5" ht="78.75">
      <c r="A14" s="7">
        <v>10</v>
      </c>
      <c r="B14" s="101" t="s">
        <v>37</v>
      </c>
      <c r="C14" s="98">
        <v>60486</v>
      </c>
      <c r="D14" s="85">
        <v>11</v>
      </c>
      <c r="E14" s="96">
        <v>45103</v>
      </c>
    </row>
    <row r="15" spans="1:5" ht="56.25">
      <c r="A15" s="7">
        <v>11</v>
      </c>
      <c r="B15" s="101" t="s">
        <v>38</v>
      </c>
      <c r="C15" s="98">
        <v>60486</v>
      </c>
      <c r="D15" s="85">
        <v>20</v>
      </c>
      <c r="E15" s="96">
        <v>45096</v>
      </c>
    </row>
    <row r="16" spans="1:5" ht="45">
      <c r="A16" s="7">
        <v>12</v>
      </c>
      <c r="B16" s="101" t="s">
        <v>39</v>
      </c>
      <c r="C16" s="97">
        <v>62348.4</v>
      </c>
      <c r="D16" s="82">
        <v>35</v>
      </c>
      <c r="E16" s="95">
        <v>45114</v>
      </c>
    </row>
    <row r="17" spans="1:5" ht="45">
      <c r="A17" s="7">
        <v>13</v>
      </c>
      <c r="B17" s="101" t="s">
        <v>40</v>
      </c>
      <c r="C17" s="98">
        <v>22344</v>
      </c>
      <c r="D17" s="85">
        <v>7</v>
      </c>
      <c r="E17" s="96">
        <v>45184</v>
      </c>
    </row>
    <row r="18" spans="1:5" ht="56.25">
      <c r="A18" s="7">
        <v>14</v>
      </c>
      <c r="B18" s="101" t="s">
        <v>41</v>
      </c>
      <c r="C18" s="98">
        <v>60486</v>
      </c>
      <c r="D18" s="85">
        <v>50</v>
      </c>
      <c r="E18" s="96">
        <v>45179</v>
      </c>
    </row>
    <row r="19" spans="1:5" ht="78.75">
      <c r="A19" s="7">
        <v>15</v>
      </c>
      <c r="B19" s="101" t="s">
        <v>42</v>
      </c>
      <c r="C19" s="98">
        <v>45007.2</v>
      </c>
      <c r="D19" s="85">
        <v>14.1</v>
      </c>
      <c r="E19" s="96">
        <v>45106</v>
      </c>
    </row>
    <row r="20" spans="1:5" ht="78.75">
      <c r="A20" s="7">
        <v>16</v>
      </c>
      <c r="B20" s="101" t="s">
        <v>43</v>
      </c>
      <c r="C20" s="98">
        <v>60782.4</v>
      </c>
      <c r="D20" s="85">
        <v>30</v>
      </c>
      <c r="E20" s="96">
        <v>45077</v>
      </c>
    </row>
    <row r="21" spans="1:5" ht="56.25">
      <c r="A21" s="7">
        <v>17</v>
      </c>
      <c r="B21" s="101" t="s">
        <v>54</v>
      </c>
      <c r="C21" s="98">
        <v>47880</v>
      </c>
      <c r="D21" s="85">
        <v>15</v>
      </c>
      <c r="E21" s="96">
        <v>45117</v>
      </c>
    </row>
    <row r="22" spans="1:5" ht="56.25">
      <c r="A22" s="7">
        <v>18</v>
      </c>
      <c r="B22" s="101" t="s">
        <v>44</v>
      </c>
      <c r="C22" s="98">
        <v>47880</v>
      </c>
      <c r="D22" s="85">
        <v>15</v>
      </c>
      <c r="E22" s="96">
        <v>45107</v>
      </c>
    </row>
    <row r="23" spans="1:5" ht="101.25">
      <c r="A23" s="7">
        <v>19</v>
      </c>
      <c r="B23" s="101" t="s">
        <v>45</v>
      </c>
      <c r="C23" s="98">
        <v>38304</v>
      </c>
      <c r="D23" s="85">
        <v>12</v>
      </c>
      <c r="E23" s="96">
        <v>45107</v>
      </c>
    </row>
    <row r="24" spans="1:5" ht="33.75">
      <c r="A24" s="7">
        <v>20</v>
      </c>
      <c r="B24" s="101" t="s">
        <v>46</v>
      </c>
      <c r="C24" s="98">
        <v>60782.4</v>
      </c>
      <c r="D24" s="85">
        <v>10</v>
      </c>
      <c r="E24" s="96">
        <v>45093</v>
      </c>
    </row>
    <row r="25" spans="1:5" ht="78.75">
      <c r="A25" s="7">
        <v>21</v>
      </c>
      <c r="B25" s="101" t="s">
        <v>47</v>
      </c>
      <c r="C25" s="98">
        <v>22567.440000000002</v>
      </c>
      <c r="D25" s="85">
        <v>7.07</v>
      </c>
      <c r="E25" s="96">
        <v>45107</v>
      </c>
    </row>
    <row r="26" spans="1:5" ht="67.5">
      <c r="A26" s="7">
        <v>22</v>
      </c>
      <c r="B26" s="101" t="s">
        <v>48</v>
      </c>
      <c r="C26" s="98">
        <v>26277.6</v>
      </c>
      <c r="D26" s="85">
        <v>50</v>
      </c>
      <c r="E26" s="96">
        <v>45194</v>
      </c>
    </row>
    <row r="27" spans="1:5" ht="78.75">
      <c r="A27" s="7">
        <v>23</v>
      </c>
      <c r="B27" s="101" t="s">
        <v>49</v>
      </c>
      <c r="C27" s="98">
        <v>38304</v>
      </c>
      <c r="D27" s="85">
        <v>12</v>
      </c>
      <c r="E27" s="96">
        <v>45117</v>
      </c>
    </row>
    <row r="28" spans="1:5" ht="67.5">
      <c r="A28" s="7">
        <v>24</v>
      </c>
      <c r="B28" s="101" t="s">
        <v>50</v>
      </c>
      <c r="C28" s="98">
        <v>3192</v>
      </c>
      <c r="D28" s="85">
        <v>1</v>
      </c>
      <c r="E28" s="96">
        <v>45111</v>
      </c>
    </row>
    <row r="29" spans="1:5" ht="56.25">
      <c r="A29" s="7"/>
      <c r="B29" s="101" t="s">
        <v>51</v>
      </c>
      <c r="C29" s="98">
        <v>60486</v>
      </c>
      <c r="D29" s="85">
        <v>50</v>
      </c>
      <c r="E29" s="96">
        <v>45194</v>
      </c>
    </row>
    <row r="30" spans="1:5" ht="56.25">
      <c r="A30" s="7"/>
      <c r="B30" s="101" t="s">
        <v>55</v>
      </c>
      <c r="C30" s="98">
        <v>47880</v>
      </c>
      <c r="D30" s="85">
        <v>15</v>
      </c>
      <c r="E30" s="96">
        <v>45118</v>
      </c>
    </row>
    <row r="31" spans="1:5" ht="56.25">
      <c r="A31" s="7"/>
      <c r="B31" s="101" t="s">
        <v>52</v>
      </c>
      <c r="C31" s="98">
        <v>15960</v>
      </c>
      <c r="D31" s="85">
        <v>15</v>
      </c>
      <c r="E31" s="96">
        <v>45118</v>
      </c>
    </row>
    <row r="32" spans="1:5" ht="78.75">
      <c r="A32" s="7"/>
      <c r="B32" s="65" t="s">
        <v>56</v>
      </c>
      <c r="C32" s="98">
        <v>12991.44</v>
      </c>
      <c r="D32" s="86">
        <v>4.07</v>
      </c>
      <c r="E32" s="95">
        <v>45119</v>
      </c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58"/>
      <c r="E35" s="69"/>
    </row>
    <row r="36" spans="1:5" ht="12.75">
      <c r="A36" s="7"/>
      <c r="B36" s="66"/>
      <c r="C36" s="67"/>
      <c r="D36" s="58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66"/>
      <c r="C41" s="67"/>
      <c r="D41" s="71"/>
      <c r="E41" s="69"/>
    </row>
    <row r="42" spans="1:5" ht="12.75">
      <c r="A42" s="7"/>
      <c r="B42" s="66"/>
      <c r="C42" s="67"/>
      <c r="D42" s="71"/>
      <c r="E42" s="69"/>
    </row>
    <row r="43" spans="1:5" ht="12.75">
      <c r="A43" s="7"/>
      <c r="B43" s="70"/>
      <c r="C43" s="67"/>
      <c r="D43" s="71"/>
      <c r="E43" s="69"/>
    </row>
    <row r="44" spans="1:5" ht="12.75">
      <c r="A44" s="7"/>
      <c r="B44" s="70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7"/>
      <c r="B49" s="66"/>
      <c r="C49" s="67"/>
      <c r="D49" s="71"/>
      <c r="E49" s="69"/>
    </row>
    <row r="50" spans="1:5" ht="12.75">
      <c r="A50" s="7"/>
      <c r="B50" s="66"/>
      <c r="C50" s="67"/>
      <c r="D50" s="71"/>
      <c r="E50" s="69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26" t="s">
        <v>62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101"/>
      <c r="C5" s="98"/>
      <c r="D5" s="85"/>
      <c r="E5" s="65"/>
    </row>
    <row r="6" spans="1:5" ht="12.75">
      <c r="A6" s="22"/>
      <c r="B6" s="101"/>
      <c r="C6" s="98"/>
      <c r="D6" s="85"/>
      <c r="E6" s="65"/>
    </row>
    <row r="7" spans="1:5" ht="12.75">
      <c r="A7" s="22"/>
      <c r="B7" s="101"/>
      <c r="C7" s="98"/>
      <c r="D7" s="85"/>
      <c r="E7" s="65"/>
    </row>
    <row r="8" spans="1:5" ht="12.75">
      <c r="A8" s="22"/>
      <c r="B8" s="101"/>
      <c r="C8" s="98"/>
      <c r="D8" s="85"/>
      <c r="E8" s="65"/>
    </row>
    <row r="9" spans="1:5" ht="12.75">
      <c r="A9" s="22"/>
      <c r="B9" s="65"/>
      <c r="C9" s="98"/>
      <c r="D9" s="86"/>
      <c r="E9" s="65"/>
    </row>
    <row r="10" spans="1:5" ht="12.75">
      <c r="A10" s="22"/>
      <c r="B10" s="65"/>
      <c r="C10" s="98"/>
      <c r="D10" s="86"/>
      <c r="E10" s="65"/>
    </row>
    <row r="11" spans="1:5" ht="12.75">
      <c r="A11" s="22"/>
      <c r="B11" s="101"/>
      <c r="C11" s="98"/>
      <c r="D11" s="86"/>
      <c r="E11" s="65"/>
    </row>
    <row r="12" spans="1:5" ht="12.75">
      <c r="A12" s="22"/>
      <c r="B12" s="65"/>
      <c r="C12" s="98"/>
      <c r="D12" s="86"/>
      <c r="E12" s="65"/>
    </row>
    <row r="13" spans="1:5" ht="12.75">
      <c r="A13" s="22"/>
      <c r="B13" s="65"/>
      <c r="C13" s="98"/>
      <c r="D13" s="86"/>
      <c r="E13" s="65"/>
    </row>
    <row r="14" spans="1:5" ht="12.75">
      <c r="A14" s="22"/>
      <c r="B14" s="101"/>
      <c r="C14" s="98"/>
      <c r="D14" s="86"/>
      <c r="E14" s="65"/>
    </row>
    <row r="15" spans="1:5" ht="12.75">
      <c r="A15" s="22"/>
      <c r="B15" s="101"/>
      <c r="C15" s="98"/>
      <c r="D15" s="85"/>
      <c r="E15" s="65"/>
    </row>
    <row r="16" spans="1:5" ht="12.75">
      <c r="A16" s="22"/>
      <c r="B16" s="101"/>
      <c r="C16" s="98"/>
      <c r="D16" s="85"/>
      <c r="E16" s="65"/>
    </row>
    <row r="17" spans="1:5" ht="12.75">
      <c r="A17" s="22"/>
      <c r="B17" s="101"/>
      <c r="C17" s="98"/>
      <c r="D17" s="85"/>
      <c r="E17" s="65"/>
    </row>
    <row r="18" spans="1:5" ht="12.75">
      <c r="A18" s="22"/>
      <c r="B18" s="101"/>
      <c r="C18" s="98"/>
      <c r="D18" s="85"/>
      <c r="E18" s="65"/>
    </row>
    <row r="19" spans="1:5" ht="12.75">
      <c r="A19" s="22"/>
      <c r="B19" s="101"/>
      <c r="C19" s="98"/>
      <c r="D19" s="85"/>
      <c r="E19" s="65"/>
    </row>
    <row r="20" spans="1:5" ht="12.75">
      <c r="A20" s="22"/>
      <c r="B20" s="101"/>
      <c r="C20" s="98"/>
      <c r="D20" s="85"/>
      <c r="E20" s="65"/>
    </row>
    <row r="21" spans="1:5" ht="12.75">
      <c r="A21" s="22"/>
      <c r="B21" s="101"/>
      <c r="C21" s="98"/>
      <c r="D21" s="85"/>
      <c r="E21" s="65"/>
    </row>
    <row r="22" spans="1:5" ht="12.75">
      <c r="A22" s="22"/>
      <c r="B22" s="101"/>
      <c r="C22" s="98"/>
      <c r="D22" s="85"/>
      <c r="E22" s="65"/>
    </row>
    <row r="23" spans="1:5" ht="12.75">
      <c r="A23" s="22"/>
      <c r="B23" s="101"/>
      <c r="C23" s="98"/>
      <c r="D23" s="85"/>
      <c r="E23" s="65"/>
    </row>
    <row r="24" spans="1:5" ht="12.75">
      <c r="A24" s="22"/>
      <c r="B24" s="101"/>
      <c r="C24" s="98"/>
      <c r="D24" s="85"/>
      <c r="E24" s="65"/>
    </row>
    <row r="25" spans="1:5" ht="12.75">
      <c r="A25" s="22"/>
      <c r="B25" s="101"/>
      <c r="C25" s="98"/>
      <c r="D25" s="82"/>
      <c r="E25" s="65"/>
    </row>
    <row r="26" spans="1:5" ht="12.75">
      <c r="A26" s="22"/>
      <c r="B26" s="101"/>
      <c r="C26" s="98"/>
      <c r="D26" s="85"/>
      <c r="E26" s="65"/>
    </row>
    <row r="27" spans="1:5" ht="12.75">
      <c r="A27" s="22"/>
      <c r="B27" s="101"/>
      <c r="C27" s="98"/>
      <c r="D27" s="82"/>
      <c r="E27" s="74"/>
    </row>
    <row r="28" spans="1:5" ht="12.75">
      <c r="A28" s="22"/>
      <c r="B28" s="101"/>
      <c r="C28" s="98"/>
      <c r="D28" s="85"/>
      <c r="E28" s="65"/>
    </row>
    <row r="29" spans="1:5" ht="12.75">
      <c r="A29" s="22"/>
      <c r="B29" s="101"/>
      <c r="C29" s="98"/>
      <c r="D29" s="85"/>
      <c r="E29" s="65"/>
    </row>
    <row r="30" spans="1:5" ht="12.75">
      <c r="A30" s="22"/>
      <c r="B30" s="101"/>
      <c r="C30" s="98"/>
      <c r="D30" s="82"/>
      <c r="E30" s="65"/>
    </row>
    <row r="31" spans="1:5" ht="12.75">
      <c r="A31" s="22"/>
      <c r="B31" s="101"/>
      <c r="C31" s="98"/>
      <c r="D31" s="82"/>
      <c r="E31" s="65"/>
    </row>
    <row r="32" spans="1:5" ht="12.75">
      <c r="A32" s="22"/>
      <c r="B32" s="101"/>
      <c r="C32" s="98"/>
      <c r="D32" s="85"/>
      <c r="E32" s="65"/>
    </row>
    <row r="33" spans="1:5" ht="12.75">
      <c r="A33" s="22"/>
      <c r="B33" s="101"/>
      <c r="C33" s="97"/>
      <c r="D33" s="82"/>
      <c r="E33" s="65"/>
    </row>
    <row r="34" spans="1:5" ht="12.75">
      <c r="A34" s="22"/>
      <c r="B34" s="101"/>
      <c r="C34" s="98"/>
      <c r="D34" s="85"/>
      <c r="E34" s="65"/>
    </row>
    <row r="35" spans="1:5" ht="12.75">
      <c r="A35" s="22"/>
      <c r="B35" s="101"/>
      <c r="C35" s="98"/>
      <c r="D35" s="85"/>
      <c r="E35" s="65"/>
    </row>
    <row r="36" spans="1:5" ht="12.75">
      <c r="A36" s="22"/>
      <c r="B36" s="101"/>
      <c r="C36" s="98"/>
      <c r="D36" s="85"/>
      <c r="E36" s="65"/>
    </row>
    <row r="37" spans="1:5" ht="12.75">
      <c r="A37" s="22"/>
      <c r="B37" s="101"/>
      <c r="C37" s="98"/>
      <c r="D37" s="85"/>
      <c r="E37" s="65"/>
    </row>
    <row r="38" spans="1:5" ht="12.75">
      <c r="A38" s="22"/>
      <c r="B38" s="101"/>
      <c r="C38" s="98"/>
      <c r="D38" s="85"/>
      <c r="E38" s="65"/>
    </row>
    <row r="39" spans="1:5" ht="12.75">
      <c r="A39" s="22"/>
      <c r="B39" s="101"/>
      <c r="C39" s="98"/>
      <c r="D39" s="85"/>
      <c r="E39" s="65"/>
    </row>
    <row r="40" spans="1:5" ht="12.75">
      <c r="A40" s="22"/>
      <c r="B40" s="101"/>
      <c r="C40" s="98"/>
      <c r="D40" s="85"/>
      <c r="E40" s="65"/>
    </row>
    <row r="41" spans="1:5" ht="12.75">
      <c r="A41" s="22"/>
      <c r="B41" s="101"/>
      <c r="C41" s="98"/>
      <c r="D41" s="85"/>
      <c r="E41" s="65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2024-03-05T11:14:15Z</dcterms:modified>
  <cp:category/>
  <cp:version/>
  <cp:contentType/>
  <cp:contentStatus/>
</cp:coreProperties>
</file>