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239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47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4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235.xml" ContentType="application/vnd.openxmlformats-officedocument.spreadsheetml.externalLink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229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53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28755" windowHeight="12075"/>
  </bookViews>
  <sheets>
    <sheet name="факт 19 раскрыти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</externalReferences>
  <definedNames>
    <definedName name="\">#N/A</definedName>
    <definedName name="\0">#REF!</definedName>
    <definedName name="\a">#REF!</definedName>
    <definedName name="\m">#REF!</definedName>
    <definedName name="\n">#REF!</definedName>
    <definedName name="\o">#REF!</definedName>
    <definedName name="\а">#N/A</definedName>
    <definedName name="_">NA()</definedName>
    <definedName name="______________________________________M8">[1]!_xlbgnm.M8</definedName>
    <definedName name="______________________________________M9">[1]!_xlbgnm.M9</definedName>
    <definedName name="_____________________________________M8">[1]!_xlbgnm.M8</definedName>
    <definedName name="_____________________________________M9">[1]!_xlbgnm.M9</definedName>
    <definedName name="____________________________________M8">[1]!_xlbgnm.M8</definedName>
    <definedName name="____________________________________M9">[1]!_xlbgnm.M9</definedName>
    <definedName name="___________________________________M8">[1]!_xlbgnm.M8</definedName>
    <definedName name="___________________________________M9">[1]!_xlbgnm.M9</definedName>
    <definedName name="__________________________________M8">[1]!_xlbgnm.M8</definedName>
    <definedName name="__________________________________M9">[1]!_xlbgnm.M9</definedName>
    <definedName name="_________________________________M8">[1]!_xlbgnm.M8</definedName>
    <definedName name="_________________________________M9">[1]!_xlbgnm.M9</definedName>
    <definedName name="________________________________M8">[1]!_xlbgnm.M8</definedName>
    <definedName name="________________________________M9">[1]!_xlbgnm.M9</definedName>
    <definedName name="_______________________________k4">[1]!_xlbgnm.k4</definedName>
    <definedName name="_______________________________M8">[1]!_xlbgnm.M8</definedName>
    <definedName name="_______________________________M9">[1]!_xlbgnm.M9</definedName>
    <definedName name="______________________________k4">[1]!_xlbgnm.k4</definedName>
    <definedName name="______________________________M8">[1]!_xlbgnm.M8</definedName>
    <definedName name="______________________________M9">[1]!_xlbgnm.M9</definedName>
    <definedName name="_____________________________k4">[1]!_xlbgnm.k4</definedName>
    <definedName name="_____________________________M8">[1]!_xlbgnm.M8</definedName>
    <definedName name="_____________________________M9">[1]!_xlbgnm.M9</definedName>
    <definedName name="____________________________k4">[1]!_xlbgnm.k4</definedName>
    <definedName name="____________________________M8">[1]!_xlbgnm.M8</definedName>
    <definedName name="____________________________M9">[1]!_xlbgnm.M9</definedName>
    <definedName name="___________________________k4">[1]!_xlbgnm.k4</definedName>
    <definedName name="___________________________M8">#N/A</definedName>
    <definedName name="___________________________M9">#N/A</definedName>
    <definedName name="__________________________k4">[1]!_xlbgnm.k4</definedName>
    <definedName name="__________________________M8">[2]!_xlbgnm.M8</definedName>
    <definedName name="__________________________M9">[2]!_xlbgnm.M9</definedName>
    <definedName name="_________________________k4">[1]!_xlbgnm.k4</definedName>
    <definedName name="_________________________M8">[2]!_xlbgnm.M8</definedName>
    <definedName name="_________________________M9">[2]!_xlbgnm.M9</definedName>
    <definedName name="________________________C370000">#REF!</definedName>
    <definedName name="________________________k4">[1]!_xlbgnm.k4</definedName>
    <definedName name="________________________M8">#N/A</definedName>
    <definedName name="________________________M9">#N/A</definedName>
    <definedName name="_______________________C370000">#REF!</definedName>
    <definedName name="_______________________k4">[1]!_xlbgnm.k4</definedName>
    <definedName name="_______________________M8">#N/A</definedName>
    <definedName name="_______________________M9">#N/A</definedName>
    <definedName name="______________________C370000">#REF!</definedName>
    <definedName name="______________________k4">[1]!_xlbgnm.k4</definedName>
    <definedName name="______________________M8">#N/A</definedName>
    <definedName name="______________________M9">#N/A</definedName>
    <definedName name="_____________________C370000">#REF!</definedName>
    <definedName name="_____________________k4">[2]!_xlbgnm.k4</definedName>
    <definedName name="_____________________M8">#N/A</definedName>
    <definedName name="_____________________M9">#N/A</definedName>
    <definedName name="____________________C370000">#REF!</definedName>
    <definedName name="____________________k4">[2]!_xlbgnm.k4</definedName>
    <definedName name="____________________M8">#N/A</definedName>
    <definedName name="____________________M9">#N/A</definedName>
    <definedName name="___________________C370000">#REF!</definedName>
    <definedName name="___________________k4">#N/A</definedName>
    <definedName name="___________________M8">#N/A</definedName>
    <definedName name="___________________M9">#N/A</definedName>
    <definedName name="__________________C370000">#REF!</definedName>
    <definedName name="__________________k4">#N/A</definedName>
    <definedName name="__________________M8">#N/A</definedName>
    <definedName name="__________________M9">#N/A</definedName>
    <definedName name="__________________SP1">[3]FES!#REF!</definedName>
    <definedName name="__________________SP10">[3]FES!#REF!</definedName>
    <definedName name="__________________SP11">[3]FES!#REF!</definedName>
    <definedName name="__________________SP12">[3]FES!#REF!</definedName>
    <definedName name="__________________SP13">[3]FES!#REF!</definedName>
    <definedName name="__________________SP14">[3]FES!#REF!</definedName>
    <definedName name="__________________SP15">[3]FES!#REF!</definedName>
    <definedName name="__________________SP16">[3]FES!#REF!</definedName>
    <definedName name="__________________SP17">[3]FES!#REF!</definedName>
    <definedName name="__________________SP18">[3]FES!#REF!</definedName>
    <definedName name="__________________SP19">[3]FES!#REF!</definedName>
    <definedName name="__________________SP2">[3]FES!#REF!</definedName>
    <definedName name="__________________SP20">[3]FES!#REF!</definedName>
    <definedName name="__________________SP3">[3]FES!#REF!</definedName>
    <definedName name="__________________SP4">[3]FES!#REF!</definedName>
    <definedName name="__________________SP5">[3]FES!#REF!</definedName>
    <definedName name="__________________SP7">[3]FES!#REF!</definedName>
    <definedName name="__________________SP8">[3]FES!#REF!</definedName>
    <definedName name="__________________SP9">[3]FES!#REF!</definedName>
    <definedName name="_________________C370000">#REF!</definedName>
    <definedName name="_________________k4">#N/A</definedName>
    <definedName name="_________________M8">#N/A</definedName>
    <definedName name="_________________M9">#N/A</definedName>
    <definedName name="_________________Num2">#REF!</definedName>
    <definedName name="_________________q11">[1]!_xlbgnm.q11</definedName>
    <definedName name="_________________q15">[1]!_xlbgnm.q15</definedName>
    <definedName name="_________________q17">[1]!_xlbgnm.q17</definedName>
    <definedName name="_________________q2">[1]!_xlbgnm.q2</definedName>
    <definedName name="_________________q3">[1]!_xlbgnm.q3</definedName>
    <definedName name="_________________q4">[1]!_xlbgnm.q4</definedName>
    <definedName name="_________________q5">[1]!_xlbgnm.q5</definedName>
    <definedName name="_________________q6">[1]!_xlbgnm.q6</definedName>
    <definedName name="_________________q7">[1]!_xlbgnm.q7</definedName>
    <definedName name="_________________q8">[1]!_xlbgnm.q8</definedName>
    <definedName name="_________________q9">[1]!_xlbgnm.q9</definedName>
    <definedName name="_________________SP1">[3]FES!#REF!</definedName>
    <definedName name="_________________SP10">[3]FES!#REF!</definedName>
    <definedName name="_________________SP11">[3]FES!#REF!</definedName>
    <definedName name="_________________SP12">[3]FES!#REF!</definedName>
    <definedName name="_________________SP13">[3]FES!#REF!</definedName>
    <definedName name="_________________SP14">[3]FES!#REF!</definedName>
    <definedName name="_________________SP15">[3]FES!#REF!</definedName>
    <definedName name="_________________SP16">[3]FES!#REF!</definedName>
    <definedName name="_________________SP17">[3]FES!#REF!</definedName>
    <definedName name="_________________SP18">[3]FES!#REF!</definedName>
    <definedName name="_________________SP19">[3]FES!#REF!</definedName>
    <definedName name="_________________SP2">[3]FES!#REF!</definedName>
    <definedName name="_________________SP20">[3]FES!#REF!</definedName>
    <definedName name="_________________SP3">[3]FES!#REF!</definedName>
    <definedName name="_________________SP4">[3]FES!#REF!</definedName>
    <definedName name="_________________SP5">[3]FES!#REF!</definedName>
    <definedName name="_________________SP7">[3]FES!#REF!</definedName>
    <definedName name="_________________SP8">[3]FES!#REF!</definedName>
    <definedName name="_________________SP9">[3]FES!#REF!</definedName>
    <definedName name="________________C370000">#REF!</definedName>
    <definedName name="________________k4">#N/A</definedName>
    <definedName name="________________M8">#N/A</definedName>
    <definedName name="________________M9">#N/A</definedName>
    <definedName name="________________Num2">#REF!</definedName>
    <definedName name="________________q11">[1]!_xlbgnm.q11</definedName>
    <definedName name="________________q15">[1]!_xlbgnm.q15</definedName>
    <definedName name="________________q17">[1]!_xlbgnm.q17</definedName>
    <definedName name="________________q2">[1]!_xlbgnm.q2</definedName>
    <definedName name="________________q3">[1]!_xlbgnm.q3</definedName>
    <definedName name="________________q4">[1]!_xlbgnm.q4</definedName>
    <definedName name="________________q5">[1]!_xlbgnm.q5</definedName>
    <definedName name="________________q6">[1]!_xlbgnm.q6</definedName>
    <definedName name="________________q7">[1]!_xlbgnm.q7</definedName>
    <definedName name="________________q8">[1]!_xlbgnm.q8</definedName>
    <definedName name="________________q9">[1]!_xlbgnm.q9</definedName>
    <definedName name="________________SP1">[3]FES!#REF!</definedName>
    <definedName name="________________SP10">[3]FES!#REF!</definedName>
    <definedName name="________________SP11">[3]FES!#REF!</definedName>
    <definedName name="________________SP12">[3]FES!#REF!</definedName>
    <definedName name="________________SP13">[3]FES!#REF!</definedName>
    <definedName name="________________SP14">[3]FES!#REF!</definedName>
    <definedName name="________________SP15">[3]FES!#REF!</definedName>
    <definedName name="________________SP16">[3]FES!#REF!</definedName>
    <definedName name="________________SP17">[3]FES!#REF!</definedName>
    <definedName name="________________SP18">[3]FES!#REF!</definedName>
    <definedName name="________________SP19">[3]FES!#REF!</definedName>
    <definedName name="________________SP2">[3]FES!#REF!</definedName>
    <definedName name="________________SP20">[3]FES!#REF!</definedName>
    <definedName name="________________SP3">[3]FES!#REF!</definedName>
    <definedName name="________________SP4">[3]FES!#REF!</definedName>
    <definedName name="________________SP5">[3]FES!#REF!</definedName>
    <definedName name="________________SP7">[3]FES!#REF!</definedName>
    <definedName name="________________SP8">[3]FES!#REF!</definedName>
    <definedName name="________________SP9">[3]FES!#REF!</definedName>
    <definedName name="_______________C370000">#REF!</definedName>
    <definedName name="_______________k4">#N/A</definedName>
    <definedName name="_______________M8">#N/A</definedName>
    <definedName name="_______________M9">#N/A</definedName>
    <definedName name="_______________Num2">#REF!</definedName>
    <definedName name="_______________o765">[1]!_xlbgnm.o765</definedName>
    <definedName name="_______________q11">[1]!_xlbgnm.q11</definedName>
    <definedName name="_______________q15">[1]!_xlbgnm.q15</definedName>
    <definedName name="_______________q17">[1]!_xlbgnm.q17</definedName>
    <definedName name="_______________q2">[1]!_xlbgnm.q2</definedName>
    <definedName name="_______________q3">[1]!_xlbgnm.q3</definedName>
    <definedName name="_______________q4">[1]!_xlbgnm.q4</definedName>
    <definedName name="_______________q5">[1]!_xlbgnm.q5</definedName>
    <definedName name="_______________q6">[1]!_xlbgnm.q6</definedName>
    <definedName name="_______________q7">[1]!_xlbgnm.q7</definedName>
    <definedName name="_______________q8">[1]!_xlbgnm.q8</definedName>
    <definedName name="_______________q9">[1]!_xlbgnm.q9</definedName>
    <definedName name="_______________SP1">[3]FES!#REF!</definedName>
    <definedName name="_______________SP10">[3]FES!#REF!</definedName>
    <definedName name="_______________SP11">[3]FES!#REF!</definedName>
    <definedName name="_______________SP12">[3]FES!#REF!</definedName>
    <definedName name="_______________SP13">[3]FES!#REF!</definedName>
    <definedName name="_______________SP14">[3]FES!#REF!</definedName>
    <definedName name="_______________SP15">[3]FES!#REF!</definedName>
    <definedName name="_______________SP16">[3]FES!#REF!</definedName>
    <definedName name="_______________SP17">[3]FES!#REF!</definedName>
    <definedName name="_______________SP18">[3]FES!#REF!</definedName>
    <definedName name="_______________SP19">[3]FES!#REF!</definedName>
    <definedName name="_______________SP2">[3]FES!#REF!</definedName>
    <definedName name="_______________SP20">[3]FES!#REF!</definedName>
    <definedName name="_______________SP3">[3]FES!#REF!</definedName>
    <definedName name="_______________SP4">[3]FES!#REF!</definedName>
    <definedName name="_______________SP5">[3]FES!#REF!</definedName>
    <definedName name="_______________SP7">[3]FES!#REF!</definedName>
    <definedName name="_______________SP8">[3]FES!#REF!</definedName>
    <definedName name="_______________SP9">[3]FES!#REF!</definedName>
    <definedName name="______________C370000">#REF!</definedName>
    <definedName name="______________k4">#N/A</definedName>
    <definedName name="______________M8">#N/A</definedName>
    <definedName name="______________M9">#N/A</definedName>
    <definedName name="______________Num2">#REF!</definedName>
    <definedName name="______________o765">[1]!_xlbgnm.o765</definedName>
    <definedName name="______________q11">[1]!_xlbgnm.q11</definedName>
    <definedName name="______________q15">[1]!_xlbgnm.q15</definedName>
    <definedName name="______________q17">[1]!_xlbgnm.q17</definedName>
    <definedName name="______________q2">[1]!_xlbgnm.q2</definedName>
    <definedName name="______________q3">[1]!_xlbgnm.q3</definedName>
    <definedName name="______________q4">[1]!_xlbgnm.q4</definedName>
    <definedName name="______________q5">[1]!_xlbgnm.q5</definedName>
    <definedName name="______________q6">[1]!_xlbgnm.q6</definedName>
    <definedName name="______________q7">[1]!_xlbgnm.q7</definedName>
    <definedName name="______________q8">[1]!_xlbgnm.q8</definedName>
    <definedName name="______________q9">[1]!_xlbgnm.q9</definedName>
    <definedName name="______________SP1">[3]FES!#REF!</definedName>
    <definedName name="______________SP10">[3]FES!#REF!</definedName>
    <definedName name="______________SP11">[3]FES!#REF!</definedName>
    <definedName name="______________SP12">[3]FES!#REF!</definedName>
    <definedName name="______________SP13">[3]FES!#REF!</definedName>
    <definedName name="______________SP14">[3]FES!#REF!</definedName>
    <definedName name="______________SP15">[3]FES!#REF!</definedName>
    <definedName name="______________SP16">[3]FES!#REF!</definedName>
    <definedName name="______________SP17">[3]FES!#REF!</definedName>
    <definedName name="______________SP18">[3]FES!#REF!</definedName>
    <definedName name="______________SP19">[3]FES!#REF!</definedName>
    <definedName name="______________SP2">[3]FES!#REF!</definedName>
    <definedName name="______________SP20">[3]FES!#REF!</definedName>
    <definedName name="______________SP3">[3]FES!#REF!</definedName>
    <definedName name="______________SP4">[3]FES!#REF!</definedName>
    <definedName name="______________SP5">[3]FES!#REF!</definedName>
    <definedName name="______________SP7">[3]FES!#REF!</definedName>
    <definedName name="______________SP8">[3]FES!#REF!</definedName>
    <definedName name="______________SP9">[3]FES!#REF!</definedName>
    <definedName name="_____________C370000">#REF!</definedName>
    <definedName name="_____________k4">#N/A</definedName>
    <definedName name="_____________M8">#N/A</definedName>
    <definedName name="_____________M9">#N/A</definedName>
    <definedName name="_____________Num2">#REF!</definedName>
    <definedName name="_____________o765">[1]!_xlbgnm.o765</definedName>
    <definedName name="_____________q11">[1]!_xlbgnm.q11</definedName>
    <definedName name="_____________q15">[1]!_xlbgnm.q15</definedName>
    <definedName name="_____________q17">[1]!_xlbgnm.q17</definedName>
    <definedName name="_____________q2">[1]!_xlbgnm.q2</definedName>
    <definedName name="_____________q3">[1]!_xlbgnm.q3</definedName>
    <definedName name="_____________q4">[1]!_xlbgnm.q4</definedName>
    <definedName name="_____________q5">[1]!_xlbgnm.q5</definedName>
    <definedName name="_____________q6">[1]!_xlbgnm.q6</definedName>
    <definedName name="_____________q7">[1]!_xlbgnm.q7</definedName>
    <definedName name="_____________q8">[1]!_xlbgnm.q8</definedName>
    <definedName name="_____________q9">[1]!_xlbgnm.q9</definedName>
    <definedName name="_____________SP1">[3]FES!#REF!</definedName>
    <definedName name="_____________SP10">[3]FES!#REF!</definedName>
    <definedName name="_____________SP11">[3]FES!#REF!</definedName>
    <definedName name="_____________SP12">[3]FES!#REF!</definedName>
    <definedName name="_____________SP13">[3]FES!#REF!</definedName>
    <definedName name="_____________SP14">[3]FES!#REF!</definedName>
    <definedName name="_____________SP15">[3]FES!#REF!</definedName>
    <definedName name="_____________SP16">[3]FES!#REF!</definedName>
    <definedName name="_____________SP17">[3]FES!#REF!</definedName>
    <definedName name="_____________SP18">[3]FES!#REF!</definedName>
    <definedName name="_____________SP19">[3]FES!#REF!</definedName>
    <definedName name="_____________SP2">[3]FES!#REF!</definedName>
    <definedName name="_____________SP20">[3]FES!#REF!</definedName>
    <definedName name="_____________SP3">[3]FES!#REF!</definedName>
    <definedName name="_____________SP4">[3]FES!#REF!</definedName>
    <definedName name="_____________SP5">[3]FES!#REF!</definedName>
    <definedName name="_____________SP7">[3]FES!#REF!</definedName>
    <definedName name="_____________SP8">[3]FES!#REF!</definedName>
    <definedName name="_____________SP9">[3]FES!#REF!</definedName>
    <definedName name="____________C370000">#REF!</definedName>
    <definedName name="____________k4">#N/A</definedName>
    <definedName name="____________M8">#N/A</definedName>
    <definedName name="____________M9">#N/A</definedName>
    <definedName name="____________Num2">#REF!</definedName>
    <definedName name="____________o765">[1]!_xlbgnm.o765</definedName>
    <definedName name="____________q11">[1]!_xlbgnm.q11</definedName>
    <definedName name="____________q15">[1]!_xlbgnm.q15</definedName>
    <definedName name="____________q17">[1]!_xlbgnm.q17</definedName>
    <definedName name="____________q2">[1]!_xlbgnm.q2</definedName>
    <definedName name="____________q3">[1]!_xlbgnm.q3</definedName>
    <definedName name="____________q4">[1]!_xlbgnm.q4</definedName>
    <definedName name="____________q5">[1]!_xlbgnm.q5</definedName>
    <definedName name="____________q6">[1]!_xlbgnm.q6</definedName>
    <definedName name="____________q7">[1]!_xlbgnm.q7</definedName>
    <definedName name="____________q8">[1]!_xlbgnm.q8</definedName>
    <definedName name="____________q9">[1]!_xlbgnm.q9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C370000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k4">#N/A</definedName>
    <definedName name="___________M8">#N/A</definedName>
    <definedName name="___________M9">#N/A</definedName>
    <definedName name="___________Num2">#REF!</definedName>
    <definedName name="___________o765">[1]!_xlbgnm.o765</definedName>
    <definedName name="___________q11">[1]!_xlbgnm.q11</definedName>
    <definedName name="___________q15">[1]!_xlbgnm.q15</definedName>
    <definedName name="___________q17">[1]!_xlbgnm.q17</definedName>
    <definedName name="___________q2">[1]!_xlbgnm.q2</definedName>
    <definedName name="___________q3">[1]!_xlbgnm.q3</definedName>
    <definedName name="___________q4">[1]!_xlbgnm.q4</definedName>
    <definedName name="___________q5">[1]!_xlbgnm.q5</definedName>
    <definedName name="___________q6">[1]!_xlbgnm.q6</definedName>
    <definedName name="___________q7">[1]!_xlbgnm.q7</definedName>
    <definedName name="___________q8">[1]!_xlbgnm.q8</definedName>
    <definedName name="___________q9">[1]!_xlbgnm.q9</definedName>
    <definedName name="___________SP1">[3]FES!#REF!</definedName>
    <definedName name="___________SP10">[3]FES!#REF!</definedName>
    <definedName name="___________SP11">[3]FES!#REF!</definedName>
    <definedName name="___________SP12">[3]FES!#REF!</definedName>
    <definedName name="___________SP13">[3]FES!#REF!</definedName>
    <definedName name="___________SP14">[3]FES!#REF!</definedName>
    <definedName name="___________SP15">[3]FES!#REF!</definedName>
    <definedName name="___________SP16">[3]FES!#REF!</definedName>
    <definedName name="___________SP17">[3]FES!#REF!</definedName>
    <definedName name="___________SP18">[3]FES!#REF!</definedName>
    <definedName name="___________SP19">[3]FES!#REF!</definedName>
    <definedName name="___________SP2">[3]FES!#REF!</definedName>
    <definedName name="___________SP20">[3]FES!#REF!</definedName>
    <definedName name="___________SP3">[3]FES!#REF!</definedName>
    <definedName name="___________SP4">[3]FES!#REF!</definedName>
    <definedName name="___________SP5">[3]FES!#REF!</definedName>
    <definedName name="___________SP7">[3]FES!#REF!</definedName>
    <definedName name="___________SP8">[3]FES!#REF!</definedName>
    <definedName name="___________SP9">[3]FES!#REF!</definedName>
    <definedName name="__________C370000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k4">#N/A</definedName>
    <definedName name="__________M8">#N/A</definedName>
    <definedName name="__________M9">#N/A</definedName>
    <definedName name="__________Num2">#REF!</definedName>
    <definedName name="__________o765">[1]!_xlbgnm.o765</definedName>
    <definedName name="__________q11">[1]!_xlbgnm.q11</definedName>
    <definedName name="__________q15">[1]!_xlbgnm.q15</definedName>
    <definedName name="__________q17">[1]!_xlbgnm.q17</definedName>
    <definedName name="__________q2">[1]!_xlbgnm.q2</definedName>
    <definedName name="__________q3">[1]!_xlbgnm.q3</definedName>
    <definedName name="__________q4">[1]!_xlbgnm.q4</definedName>
    <definedName name="__________q5">[1]!_xlbgnm.q5</definedName>
    <definedName name="__________q6">[1]!_xlbgnm.q6</definedName>
    <definedName name="__________q7">[1]!_xlbgnm.q7</definedName>
    <definedName name="__________q8">[1]!_xlbgnm.q8</definedName>
    <definedName name="__________q9">[1]!_xlbgnm.q9</definedName>
    <definedName name="__________SP1">[3]FES!#REF!</definedName>
    <definedName name="__________SP10">[3]FES!#REF!</definedName>
    <definedName name="__________SP11">[3]FES!#REF!</definedName>
    <definedName name="__________SP12">[3]FES!#REF!</definedName>
    <definedName name="__________SP13">[3]FES!#REF!</definedName>
    <definedName name="__________SP14">[3]FES!#REF!</definedName>
    <definedName name="__________SP15">[3]FES!#REF!</definedName>
    <definedName name="__________SP16">[3]FES!#REF!</definedName>
    <definedName name="__________SP17">[3]FES!#REF!</definedName>
    <definedName name="__________SP18">[3]FES!#REF!</definedName>
    <definedName name="__________SP19">[3]FES!#REF!</definedName>
    <definedName name="__________SP2">[3]FES!#REF!</definedName>
    <definedName name="__________SP20">[3]FES!#REF!</definedName>
    <definedName name="__________SP3">[3]FES!#REF!</definedName>
    <definedName name="__________SP4">[3]FES!#REF!</definedName>
    <definedName name="__________SP5">[3]FES!#REF!</definedName>
    <definedName name="__________SP7">[3]FES!#REF!</definedName>
    <definedName name="__________SP8">[3]FES!#REF!</definedName>
    <definedName name="__________SP9">[3]FES!#REF!</definedName>
    <definedName name="_________C370000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k4">#N/A</definedName>
    <definedName name="_________M8">#N/A</definedName>
    <definedName name="_________M9">#N/A</definedName>
    <definedName name="_________Num2">#REF!</definedName>
    <definedName name="_________o765">[1]!_xlbgnm.o765</definedName>
    <definedName name="_________q11">[1]!_xlbgnm.q11</definedName>
    <definedName name="_________q15">[1]!_xlbgnm.q15</definedName>
    <definedName name="_________q17">[1]!_xlbgnm.q17</definedName>
    <definedName name="_________q2">[1]!_xlbgnm.q2</definedName>
    <definedName name="_________q3">[1]!_xlbgnm.q3</definedName>
    <definedName name="_________q4">[1]!_xlbgnm.q4</definedName>
    <definedName name="_________q5">[1]!_xlbgnm.q5</definedName>
    <definedName name="_________q6">[1]!_xlbgnm.q6</definedName>
    <definedName name="_________q7">[1]!_xlbgnm.q7</definedName>
    <definedName name="_________q8">[1]!_xlbgnm.q8</definedName>
    <definedName name="_________q9">[1]!_xlbgnm.q9</definedName>
    <definedName name="_________SP1">[3]FES!#REF!</definedName>
    <definedName name="_________SP10">[3]FES!#REF!</definedName>
    <definedName name="_________SP11">[3]FES!#REF!</definedName>
    <definedName name="_________SP12">[3]FES!#REF!</definedName>
    <definedName name="_________SP13">[3]FES!#REF!</definedName>
    <definedName name="_________SP14">[3]FES!#REF!</definedName>
    <definedName name="_________SP15">[3]FES!#REF!</definedName>
    <definedName name="_________SP16">[3]FES!#REF!</definedName>
    <definedName name="_________SP17">[3]FES!#REF!</definedName>
    <definedName name="_________SP18">[3]FES!#REF!</definedName>
    <definedName name="_________SP19">[3]FES!#REF!</definedName>
    <definedName name="_________SP2">[3]FES!#REF!</definedName>
    <definedName name="_________SP20">[3]FES!#REF!</definedName>
    <definedName name="_________SP3">[3]FES!#REF!</definedName>
    <definedName name="_________SP4">[3]FES!#REF!</definedName>
    <definedName name="_________SP5">[3]FES!#REF!</definedName>
    <definedName name="_________SP7">[3]FES!#REF!</definedName>
    <definedName name="_________SP8">[3]FES!#REF!</definedName>
    <definedName name="_________SP9">[3]FES!#REF!</definedName>
    <definedName name="________C370000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k4">#N/A</definedName>
    <definedName name="________M8">#N/A</definedName>
    <definedName name="________M9">#N/A</definedName>
    <definedName name="________Num2">#REF!</definedName>
    <definedName name="________o765">[1]!_xlbgnm.o765</definedName>
    <definedName name="________q11">[1]!_xlbgnm.q11</definedName>
    <definedName name="________q15">[1]!_xlbgnm.q15</definedName>
    <definedName name="________q17">[1]!_xlbgnm.q17</definedName>
    <definedName name="________q2">[1]!_xlbgnm.q2</definedName>
    <definedName name="________q3">[1]!_xlbgnm.q3</definedName>
    <definedName name="________q4">[1]!_xlbgnm.q4</definedName>
    <definedName name="________q5">[1]!_xlbgnm.q5</definedName>
    <definedName name="________q6">[1]!_xlbgnm.q6</definedName>
    <definedName name="________q7">[1]!_xlbgnm.q7</definedName>
    <definedName name="________q8">[1]!_xlbgnm.q8</definedName>
    <definedName name="________q9">[1]!_xlbgnm.q9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#REF!</definedName>
    <definedName name="________vpp1">#REF!</definedName>
    <definedName name="________vpp2">#REF!</definedName>
    <definedName name="________vpp3">#REF!</definedName>
    <definedName name="________vpp4">#REF!</definedName>
    <definedName name="________vpp5">#REF!</definedName>
    <definedName name="________vpp6">#REF!</definedName>
    <definedName name="________vpp7">#REF!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C370000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k4">#N/A</definedName>
    <definedName name="_______M8">#N/A</definedName>
    <definedName name="_______M9">#N/A</definedName>
    <definedName name="_______Num2">#REF!</definedName>
    <definedName name="_______o765">[1]!_xlbgnm.o765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vp1">#REF!</definedName>
    <definedName name="_______vpp1">#REF!</definedName>
    <definedName name="_______vpp2">#REF!</definedName>
    <definedName name="_______vpp3">#REF!</definedName>
    <definedName name="_______vpp4">#REF!</definedName>
    <definedName name="_______vpp5">#REF!</definedName>
    <definedName name="_______vpp6">#REF!</definedName>
    <definedName name="_______vpp7">#REF!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C370000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k4">#N/A</definedName>
    <definedName name="______M8">#N/A</definedName>
    <definedName name="______M9">#N/A</definedName>
    <definedName name="______Num2">#REF!</definedName>
    <definedName name="______o765">[1]!_xlbgnm.o765</definedName>
    <definedName name="______q11">[2]!_xlbgnm.q11</definedName>
    <definedName name="______q15">[2]!_xlbgnm.q15</definedName>
    <definedName name="______q17">[2]!_xlbgnm.q17</definedName>
    <definedName name="______q2">[2]!_xlbgnm.q2</definedName>
    <definedName name="______q3">[2]!_xlbgnm.q3</definedName>
    <definedName name="______q4">[2]!_xlbgnm.q4</definedName>
    <definedName name="______q5">[2]!_xlbgnm.q5</definedName>
    <definedName name="______q6">[2]!_xlbgnm.q6</definedName>
    <definedName name="______q7">[2]!_xlbgnm.q7</definedName>
    <definedName name="______q8">[2]!_xlbgnm.q8</definedName>
    <definedName name="______q9">[2]!_xlbgnm.q9</definedName>
    <definedName name="______SP1">[4]FES!#REF!</definedName>
    <definedName name="______SP10">[4]FES!#REF!</definedName>
    <definedName name="______SP11">[4]FES!#REF!</definedName>
    <definedName name="______SP12">[4]FES!#REF!</definedName>
    <definedName name="______SP13">[4]FES!#REF!</definedName>
    <definedName name="______SP14">[4]FES!#REF!</definedName>
    <definedName name="______SP15">[4]FES!#REF!</definedName>
    <definedName name="______SP16">[4]FES!#REF!</definedName>
    <definedName name="______SP17">[4]FES!#REF!</definedName>
    <definedName name="______SP18">[4]FES!#REF!</definedName>
    <definedName name="______SP19">[4]FES!#REF!</definedName>
    <definedName name="______SP2">[4]FES!#REF!</definedName>
    <definedName name="______SP20">[4]FES!#REF!</definedName>
    <definedName name="______SP3">[4]FES!#REF!</definedName>
    <definedName name="______SP4">[4]FES!#REF!</definedName>
    <definedName name="______SP5">[4]FES!#REF!</definedName>
    <definedName name="______SP7">[4]FES!#REF!</definedName>
    <definedName name="______SP8">[4]FES!#REF!</definedName>
    <definedName name="______SP9">[4]FES!#REF!</definedName>
    <definedName name="______vp1">#REF!</definedName>
    <definedName name="______vpp1">#REF!</definedName>
    <definedName name="______vpp2">#REF!</definedName>
    <definedName name="______vpp3">#REF!</definedName>
    <definedName name="______vpp4">#REF!</definedName>
    <definedName name="______vpp5">#REF!</definedName>
    <definedName name="______vpp6">#REF!</definedName>
    <definedName name="______vpp7">#REF!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C370000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k4">#N/A</definedName>
    <definedName name="_____M8">#N/A</definedName>
    <definedName name="_____M9">#N/A</definedName>
    <definedName name="_____Num2">#REF!</definedName>
    <definedName name="_____o765">[2]!_xlbgnm.o765</definedName>
    <definedName name="_____q11">[2]!_xlbgnm.q11</definedName>
    <definedName name="_____q15">[2]!_xlbgnm.q15</definedName>
    <definedName name="_____q17">[2]!_xlbgnm.q17</definedName>
    <definedName name="_____q2">[2]!_xlbgnm.q2</definedName>
    <definedName name="_____q3">[2]!_xlbgnm.q3</definedName>
    <definedName name="_____q4">[2]!_xlbgnm.q4</definedName>
    <definedName name="_____q5">[2]!_xlbgnm.q5</definedName>
    <definedName name="_____q6">[2]!_xlbgnm.q6</definedName>
    <definedName name="_____q7">[2]!_xlbgnm.q7</definedName>
    <definedName name="_____q8">[2]!_xlbgnm.q8</definedName>
    <definedName name="_____q9">[2]!_xlbgnm.q9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_ttt1">#N/A</definedName>
    <definedName name="_____ttt2">#N/A</definedName>
    <definedName name="_____ttt3">#N/A</definedName>
    <definedName name="_____ttt5">#N/A</definedName>
    <definedName name="_____ttt6">#N/A</definedName>
    <definedName name="_____ttt7">#N/A</definedName>
    <definedName name="_____ttt8">#N/A</definedName>
    <definedName name="_____ttt9">#N/A</definedName>
    <definedName name="_____vp1">#REF!</definedName>
    <definedName name="_____vpp1">#REF!</definedName>
    <definedName name="_____vpp2">#REF!</definedName>
    <definedName name="_____vpp3">#REF!</definedName>
    <definedName name="_____vpp4">#REF!</definedName>
    <definedName name="_____vpp5">#REF!</definedName>
    <definedName name="_____vpp6">#REF!</definedName>
    <definedName name="_____vpp7">#REF!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C370000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k4">#N/A</definedName>
    <definedName name="____M8">#N/A</definedName>
    <definedName name="____M9">#N/A</definedName>
    <definedName name="____Num2">#REF!</definedName>
    <definedName name="____o765">[2]!_xlbgnm.o765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ttt1">#N/A</definedName>
    <definedName name="____ttt2">#N/A</definedName>
    <definedName name="____ttt5">#N/A</definedName>
    <definedName name="____ttt6">#N/A</definedName>
    <definedName name="____ttt7">#N/A</definedName>
    <definedName name="____ttt8">#N/A</definedName>
    <definedName name="____vp1">#REF!</definedName>
    <definedName name="____vpp1">#REF!</definedName>
    <definedName name="____vpp2">#REF!</definedName>
    <definedName name="____vpp3">#REF!</definedName>
    <definedName name="____vpp4">#REF!</definedName>
    <definedName name="____vpp5">#REF!</definedName>
    <definedName name="____vpp6">#REF!</definedName>
    <definedName name="____vpp7">#REF!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C370000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k4">#N/A</definedName>
    <definedName name="___M8">#N/A</definedName>
    <definedName name="___M9">#N/A</definedName>
    <definedName name="___Num2">#REF!</definedName>
    <definedName name="___o765">#N/A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ttt1">#N/A</definedName>
    <definedName name="___ttt2">#N/A</definedName>
    <definedName name="___ttt3">#N/A</definedName>
    <definedName name="___ttt4">#N/A</definedName>
    <definedName name="___ttt5">#N/A</definedName>
    <definedName name="___ttt6">#N/A</definedName>
    <definedName name="___ttt7">#N/A</definedName>
    <definedName name="___ttt8">#N/A</definedName>
    <definedName name="___ttt9">#N/A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123Graph_AGRAPH1" hidden="1">'[5]на 1 тут'!#REF!</definedName>
    <definedName name="__123Graph_AGRAPH2" hidden="1">'[5]на 1 тут'!#REF!</definedName>
    <definedName name="__123Graph_BGRAPH1" hidden="1">'[5]на 1 тут'!#REF!</definedName>
    <definedName name="__123Graph_BGRAPH2" hidden="1">'[5]на 1 тут'!#REF!</definedName>
    <definedName name="__123Graph_CGRAPH1" hidden="1">'[5]на 1 тут'!#REF!</definedName>
    <definedName name="__123Graph_CGRAPH2" hidden="1">'[5]на 1 тут'!#REF!</definedName>
    <definedName name="__123Graph_LBL_AGRAPH1" hidden="1">'[5]на 1 тут'!#REF!</definedName>
    <definedName name="__123Graph_XGRAPH1" hidden="1">'[5]на 1 тут'!#REF!</definedName>
    <definedName name="__123Graph_XGRAPH2" hidden="1">'[5]на 1 тут'!#REF!</definedName>
    <definedName name="__C370000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IntlFixup" hidden="1">TRUE</definedName>
    <definedName name="__k4">#N/A</definedName>
    <definedName name="__M8">#N/A</definedName>
    <definedName name="__M9">#N/A</definedName>
    <definedName name="__Num2">#REF!</definedName>
    <definedName name="__o765">#N/A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RAZ1">#REF!</definedName>
    <definedName name="__RAZ2">#REF!</definedName>
    <definedName name="__RAZ3">#REF!</definedName>
    <definedName name="__SP1">[6]FES!#REF!</definedName>
    <definedName name="__SP10">[6]FES!#REF!</definedName>
    <definedName name="__SP11">[6]FES!#REF!</definedName>
    <definedName name="__SP12">[6]FES!#REF!</definedName>
    <definedName name="__SP13">[6]FES!#REF!</definedName>
    <definedName name="__SP14">[6]FES!#REF!</definedName>
    <definedName name="__SP15">[6]FES!#REF!</definedName>
    <definedName name="__SP16">[6]FES!#REF!</definedName>
    <definedName name="__SP17">[6]FES!#REF!</definedName>
    <definedName name="__SP18">[6]FES!#REF!</definedName>
    <definedName name="__SP19">[6]FES!#REF!</definedName>
    <definedName name="__SP2">[6]FES!#REF!</definedName>
    <definedName name="__SP20">[6]FES!#REF!</definedName>
    <definedName name="__SP3">[6]FES!#REF!</definedName>
    <definedName name="__SP4">[6]FES!#REF!</definedName>
    <definedName name="__SP5">[6]FES!#REF!</definedName>
    <definedName name="__SP7">[6]FES!#REF!</definedName>
    <definedName name="__SP8">[6]FES!#REF!</definedName>
    <definedName name="__SP9">[6]FES!#REF!</definedName>
    <definedName name="__ttt1">#N/A</definedName>
    <definedName name="__ttt2">#N/A</definedName>
    <definedName name="__ttt3">#N/A</definedName>
    <definedName name="__ttt4">#N/A</definedName>
    <definedName name="__ttt5">#N/A</definedName>
    <definedName name="__ttt6">#N/A</definedName>
    <definedName name="__ttt7">#N/A</definedName>
    <definedName name="__ttt8">#N/A</definedName>
    <definedName name="__ttt9">#N/A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1___123Graph_ACHART_4" hidden="1">#REF!</definedName>
    <definedName name="_1__123Graph_ACHART_4" hidden="1">#REF!</definedName>
    <definedName name="_1_A_1">#REF!</definedName>
    <definedName name="_1_A_1_1">#REF!</definedName>
    <definedName name="_100в23ё_3_1">#N/A</definedName>
    <definedName name="_101вв_2_1">#N/A</definedName>
    <definedName name="_102вв_3_1">#N/A</definedName>
    <definedName name="_103г_2_1">#N/A</definedName>
    <definedName name="_104г_3_1">#N/A</definedName>
    <definedName name="_105глинозем_2_1">NA()</definedName>
    <definedName name="_106глинозем_3_1">NA()</definedName>
    <definedName name="_107Дв_2_1">#N/A</definedName>
    <definedName name="_108Дв_3_1">#N/A</definedName>
    <definedName name="_109е_2_1">#N/A</definedName>
    <definedName name="_10b_3_1">#N/A</definedName>
    <definedName name="_10Excel_BuiltIn_Print_Area_16_1">'[7]июнь пл-факт _изм'!$A$1:$N$119</definedName>
    <definedName name="_110е_3_1">#N/A</definedName>
    <definedName name="_111ж_2_1">#N/A</definedName>
    <definedName name="_112ж_3_1">#N/A</definedName>
    <definedName name="_113жжжжжжж_2_1">#N/A</definedName>
    <definedName name="_114жжжжжжж_3_1">#N/A</definedName>
    <definedName name="_115з_2_1">#N/A</definedName>
    <definedName name="_116з_3_1">#N/A</definedName>
    <definedName name="_117ззззззззззззззззззззз_2_1">#N/A</definedName>
    <definedName name="_118ззззззззззззззззззззз_3_1">#N/A</definedName>
    <definedName name="_119и_2_1">#N/A</definedName>
    <definedName name="_11bbbbb_2_1">NA()</definedName>
    <definedName name="_11Excel_BuiltIn_Print_Area_16_1_1">[8]Assumptions!$A$1:$N$128</definedName>
    <definedName name="_120и_3_1">#N/A</definedName>
    <definedName name="_121й_2_1">#N/A</definedName>
    <definedName name="_122й_3_1">#N/A</definedName>
    <definedName name="_123йй_2_1">#N/A</definedName>
    <definedName name="_124йй_3_1">#N/A</definedName>
    <definedName name="_125ййййййййййййй_2_1">#N/A</definedName>
    <definedName name="_126ййййййййййййй_3_1">#N/A</definedName>
    <definedName name="_127ке_2_1">#N/A</definedName>
    <definedName name="_128ке_3_1">#N/A</definedName>
    <definedName name="_129л_2_1">#N/A</definedName>
    <definedName name="_12bbbbb_3_1">NA()</definedName>
    <definedName name="_12Excel_BuiltIn_Print_Area_2_1">'[9]1_Summary'!$A$1:$H$34</definedName>
    <definedName name="_130л_3_1">#N/A</definedName>
    <definedName name="_131м_2_1">#N/A</definedName>
    <definedName name="_132м_3_1">#N/A</definedName>
    <definedName name="_133мым_2_1">#N/A</definedName>
    <definedName name="_134мым_3_1">#N/A</definedName>
    <definedName name="_135н_2_1">#N/A</definedName>
    <definedName name="_136н_3_1">#N/A</definedName>
    <definedName name="_137нов_2_1">#N/A</definedName>
    <definedName name="_138нов_3_1">#N/A</definedName>
    <definedName name="_139о_2_1">#N/A</definedName>
    <definedName name="_13CompOt_2_1">#N/A</definedName>
    <definedName name="_13Excel_BuiltIn_Print_Area_3_1">#N/A</definedName>
    <definedName name="_140о_3_1">#N/A</definedName>
    <definedName name="_141п_2_1">#N/A</definedName>
    <definedName name="_142п_3_1">#N/A</definedName>
    <definedName name="_143прочая_процент_ав_53_1">#REF!</definedName>
    <definedName name="_144прочая_процент_ав_54_1">#REF!</definedName>
    <definedName name="_145р_2_1">#N/A</definedName>
    <definedName name="_146р_3_1">#N/A</definedName>
    <definedName name="_147с_2_1">#N/A</definedName>
    <definedName name="_148с_3_1">#N/A</definedName>
    <definedName name="_149сс_2_1">#N/A</definedName>
    <definedName name="_14CompOt_3_1">#N/A</definedName>
    <definedName name="_14Excel_BuiltIn_Print_Area_3_1_1">#N/A</definedName>
    <definedName name="_150сс_3_1">#N/A</definedName>
    <definedName name="_151сссс_2_1">#N/A</definedName>
    <definedName name="_152сссс_3_1">#N/A</definedName>
    <definedName name="_153ссы_2_1">#N/A</definedName>
    <definedName name="_154ссы_3_1">#N/A</definedName>
    <definedName name="_155т_2_1">#N/A</definedName>
    <definedName name="_156т_3_1">#N/A</definedName>
    <definedName name="_157у_2_1">#N/A</definedName>
    <definedName name="_158у_3_1">#N/A</definedName>
    <definedName name="_159УП_2_1">#N/A</definedName>
    <definedName name="_15CompRas_2_1">#N/A</definedName>
    <definedName name="_15Excel_BuiltIn_Print_Area_4_1">'[9]Слайд vc_fc_cc'!$A$1:$I$41</definedName>
    <definedName name="_160УП_3_1">#N/A</definedName>
    <definedName name="_161уфэ_2_1">#N/A</definedName>
    <definedName name="_162уфэ_3_1">#N/A</definedName>
    <definedName name="_163Формат_ширина_2_1">#N/A</definedName>
    <definedName name="_164Формат_ширина_3_1">#N/A</definedName>
    <definedName name="_165фыв_2_1">#N/A</definedName>
    <definedName name="_166фыв_3_1">#N/A</definedName>
    <definedName name="_167х_2_1">#N/A</definedName>
    <definedName name="_168х_3_1">#N/A</definedName>
    <definedName name="_169ц_2_1">#N/A</definedName>
    <definedName name="_16CompRas_3_1">#N/A</definedName>
    <definedName name="_16Excel_BuiltIn_Print_Area_5_1">'[9]4_ KPI'!$A$1:$M$53</definedName>
    <definedName name="_170ц_3_1">#N/A</definedName>
    <definedName name="_171цу_2_1">#N/A</definedName>
    <definedName name="_172цу_3_1">#N/A</definedName>
    <definedName name="_173ч_2_1">#N/A</definedName>
    <definedName name="_174ч_3_1">#N/A</definedName>
    <definedName name="_175ш_2_1">#N/A</definedName>
    <definedName name="_176ш_3_1">#N/A</definedName>
    <definedName name="_177щ_2_1">#N/A</definedName>
    <definedName name="_178щ_3_1">#N/A</definedName>
    <definedName name="_179ы_2_1">#N/A</definedName>
    <definedName name="_17Co?t_Assistance_technique_1998_2_1">NA()</definedName>
    <definedName name="_17Excel_BuiltIn_Print_Area_6_1">'[9]6_ Исходная инф_'!$A$1:$G$57</definedName>
    <definedName name="_180ы_3_1">#N/A</definedName>
    <definedName name="_181ыв_2_1">#N/A</definedName>
    <definedName name="_182ыв_3_1">#N/A</definedName>
    <definedName name="_183ыыыы_2_1">#N/A</definedName>
    <definedName name="_184ыыыы_3_1">#N/A</definedName>
    <definedName name="_185ыыыыы_2_1">#N/A</definedName>
    <definedName name="_186ыыыыы_3_1">#N/A</definedName>
    <definedName name="_187ыыыыыы_2_1">#N/A</definedName>
    <definedName name="_188ыыыыыы_3_1">#N/A</definedName>
    <definedName name="_189ыыыыыыыыыыыыыыы_2_1">#N/A</definedName>
    <definedName name="_18Co?t_Assistance_technique_1998_3_1">NA()</definedName>
    <definedName name="_18Excel_BuiltIn_Print_Area_8_1">[9]Мощности!$A$1:$O$22</definedName>
    <definedName name="_190ыыыыыыыыыыыыыыы_3_1">#N/A</definedName>
    <definedName name="_191ь_2_1">#N/A</definedName>
    <definedName name="_192ь_3_1">#N/A</definedName>
    <definedName name="_193ььььь_2_1">#N/A</definedName>
    <definedName name="_194ььььь_3_1">#N/A</definedName>
    <definedName name="_195э_2_1">#N/A</definedName>
    <definedName name="_196э_3_1">#N/A</definedName>
    <definedName name="_197э_53_1">#N/A</definedName>
    <definedName name="_198э_54_1">#N/A</definedName>
    <definedName name="_199эээээээээээээээээээээ_2_1">#N/A</definedName>
    <definedName name="_19DM_2_1">NA()</definedName>
    <definedName name="_19Excel_BuiltIn_Print_Area_9_1">'[9]6_ Мощности ГОКи'!$A$1:$P$18</definedName>
    <definedName name="_2___123Graph_XCHART_3" hidden="1">#REF!</definedName>
    <definedName name="_2__123Graph_XCHART_3" hidden="1">#REF!</definedName>
    <definedName name="_2_m_1">#REF!</definedName>
    <definedName name="_200эээээээээээээээээээээ_3_1">#N/A</definedName>
    <definedName name="_201ю_2_1">#N/A</definedName>
    <definedName name="_202ю_3_1">#N/A</definedName>
    <definedName name="_203я_2_1">#N/A</definedName>
    <definedName name="_204я_3_1">#N/A</definedName>
    <definedName name="_20DM_3_1">NA()</definedName>
    <definedName name="_21ew_2_1">#N/A</definedName>
    <definedName name="_21м_1_1">#N/A</definedName>
    <definedName name="_22ew_3_1">#N/A</definedName>
    <definedName name="_23Excel_BuiltIn_Criteria_1">[10]Donn?es!#REF!</definedName>
    <definedName name="_24Excel_BuiltIn_Database_1">#REF!</definedName>
    <definedName name="_25Excel_BuiltIn_Print_Area_1">#REF!</definedName>
    <definedName name="_26Excel_BuiltIn_Print_Titles_1">#REF!,#REF!</definedName>
    <definedName name="_27fg_2_1">#N/A</definedName>
    <definedName name="_28fg_3_1">#N/A</definedName>
    <definedName name="_29G_2_1">NA()</definedName>
    <definedName name="_3___123Graph_XCHART_4" hidden="1">#REF!</definedName>
    <definedName name="_3__123Graph_XCHART_4" hidden="1">#REF!</definedName>
    <definedName name="_3_n_1">#REF!</definedName>
    <definedName name="_30G_3_1">NA()</definedName>
    <definedName name="_31GoAssetChart_2_1">#N/A</definedName>
    <definedName name="_32GoAssetChart_3_1">#N/A</definedName>
    <definedName name="_33GoBack_2_1">#N/A</definedName>
    <definedName name="_34GoBack_3_1">#N/A</definedName>
    <definedName name="_35GoBalanceSheet_2_1">#N/A</definedName>
    <definedName name="_36GoBalanceSheet_3_1">#N/A</definedName>
    <definedName name="_37GoCashFlow_2_1">#N/A</definedName>
    <definedName name="_38GoCashFlow_3_1">#N/A</definedName>
    <definedName name="_39GoData_2_1">#N/A</definedName>
    <definedName name="_4__123Graph_ACHART_4" hidden="1">#REF!</definedName>
    <definedName name="_4_o_1">#REF!</definedName>
    <definedName name="_40GoData_3_1">#N/A</definedName>
    <definedName name="_41GoIncomeChart_2_1">#N/A</definedName>
    <definedName name="_42GoIncomeChart_3_1">#N/A</definedName>
    <definedName name="_43GoIncomeChart1_2_1">#N/A</definedName>
    <definedName name="_44GoIncomeChart1_3_1">#N/A</definedName>
    <definedName name="_45hh_2_1">NA()</definedName>
    <definedName name="_46hh_3_1">NA()</definedName>
    <definedName name="_47hhhh_2_1">#N/A</definedName>
    <definedName name="_48hhhh_3_1">#N/A</definedName>
    <definedName name="_49iii_2_1">#N/A</definedName>
    <definedName name="_4Excel_BuiltIn_Print_Area_1">#N/A</definedName>
    <definedName name="_5__123Graph_XCHART_3" hidden="1">#REF!</definedName>
    <definedName name="_50iii_3_1">#N/A</definedName>
    <definedName name="_51iiii_2_1">#N/A</definedName>
    <definedName name="_52iiii_3_1">#N/A</definedName>
    <definedName name="_53jjjjjj_2_1">#N/A</definedName>
    <definedName name="_54jjjjjj_3_1">#N/A</definedName>
    <definedName name="_55k_2_1">#N/A</definedName>
    <definedName name="_56k_3_1">#N/A</definedName>
    <definedName name="_57kk_2_1">#N/A</definedName>
    <definedName name="_58kk_3_1">#N/A</definedName>
    <definedName name="_59Last_Row_2_1">#N/A</definedName>
    <definedName name="_5a_2_1">#N/A</definedName>
    <definedName name="_5Excel_BuiltIn_Print_Area_1_1">#N/A</definedName>
    <definedName name="_6__123Graph_XCHART_4" hidden="1">#REF!</definedName>
    <definedName name="_60Last_Row_3_1">#N/A</definedName>
    <definedName name="_61mm_2_1">#N/A</definedName>
    <definedName name="_62mm_3_1">#N/A</definedName>
    <definedName name="_63nn_2_1">_57kk_2_1/1.81</definedName>
    <definedName name="_64nn_3_1">_58kk_3_1/1.81</definedName>
    <definedName name="_65nnnn_2_1">_57kk_2_1/1.81</definedName>
    <definedName name="_66nnnn_3_1">_58kk_3_1/1.81</definedName>
    <definedName name="_67Number_of_Payments_2_1">#N/A</definedName>
    <definedName name="_68Number_of_Payments_3_1">#N/A</definedName>
    <definedName name="_69Payment_Date_2_1">NA()</definedName>
    <definedName name="_6a_3_1">#N/A</definedName>
    <definedName name="_6Excel_BuiltIn_Print_Area_1_2">[9]Оглавление!$A$1:$G$23</definedName>
    <definedName name="_70Payment_Date_3_1">NA()</definedName>
    <definedName name="_71Print_Area_Reset_2_1">#N/A</definedName>
    <definedName name="_72Print_Area_Reset_3_1">#N/A</definedName>
    <definedName name="_73qaz_2_1">#N/A</definedName>
    <definedName name="_74qaz_3_1">#N/A</definedName>
    <definedName name="_75qq_2_1">NA()</definedName>
    <definedName name="_76qq_3_1">NA()</definedName>
    <definedName name="_77sansnom_2_1">NA()</definedName>
    <definedName name="_78sansnom_3_1">NA()</definedName>
    <definedName name="_79shit_2_1">#N/A</definedName>
    <definedName name="_7asd_2_1">#N/A</definedName>
    <definedName name="_7Excel_BuiltIn_Print_Area_1_1_1">#N/A</definedName>
    <definedName name="_80shit_3_1">#N/A</definedName>
    <definedName name="_81Total_Payment_2_1">NA()</definedName>
    <definedName name="_82Total_Payment_3_1">NA()</definedName>
    <definedName name="_83Values_Entered_2_1">#N/A</definedName>
    <definedName name="_84Values_Entered_3_1">#N/A</definedName>
    <definedName name="_85www_2_1">#N/A</definedName>
    <definedName name="_86www_3_1">#N/A</definedName>
    <definedName name="_87а_2_1">#N/A</definedName>
    <definedName name="_88а_3_1">#N/A</definedName>
    <definedName name="_89аа_2_1">#N/A</definedName>
    <definedName name="_8asd_3_1">#N/A</definedName>
    <definedName name="_8Excel_BuiltIn_Print_Area_1_1_1_1">#N/A</definedName>
    <definedName name="_90аа_3_1">#N/A</definedName>
    <definedName name="_91аа_53_1">#N/A</definedName>
    <definedName name="_92аа_54_1">#N/A</definedName>
    <definedName name="_93б_2_1">#N/A</definedName>
    <definedName name="_94б_3_1">#N/A</definedName>
    <definedName name="_95ббббб_2_1">#N/A</definedName>
    <definedName name="_96ббббб_3_1">#N/A</definedName>
    <definedName name="_97в_2_1">#N/A</definedName>
    <definedName name="_98в_3_1">#N/A</definedName>
    <definedName name="_99в23ё_2_1">#N/A</definedName>
    <definedName name="_9b_2_1">#N/A</definedName>
    <definedName name="_9Excel_BuiltIn_Print_Area_10_1">'[9]7_Простои'!$A$1:$N$18</definedName>
    <definedName name="_A">#REF!</definedName>
    <definedName name="_A_1">"$#ССЫЛ!.$#ССЫЛ!$#ССЫЛ!"</definedName>
    <definedName name="_A_1_1">"$#ССЫЛ!.$#ССЫЛ!$#ССЫЛ!"</definedName>
    <definedName name="_a_138">#REF!</definedName>
    <definedName name="_A_2">#REF!</definedName>
    <definedName name="_a_50">"$#ССЫЛ!.$#ССЫЛ!$#ССЫЛ!"</definedName>
    <definedName name="_A_50_1">"$#ССЫЛ!.$#ССЫЛ!$#ССЫЛ!"</definedName>
    <definedName name="_abc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_B">#REF!</definedName>
    <definedName name="_B_1">#REF!</definedName>
    <definedName name="_B_2">#REF!</definedName>
    <definedName name="_B_50">"$#ССЫЛ!.$#ССЫЛ!$#ССЫЛ!"</definedName>
    <definedName name="_C">#REF!</definedName>
    <definedName name="_C_1">#REF!</definedName>
    <definedName name="_C_2">#REF!</definedName>
    <definedName name="_C_50">"$#ССЫЛ!.$#ССЫЛ!$#ССЫЛ!"</definedName>
    <definedName name="_C370000">#REF!</definedName>
    <definedName name="_D">#REF!</definedName>
    <definedName name="_D_1">#REF!</definedName>
    <definedName name="_D_2">#REF!</definedName>
    <definedName name="_D_50">"$#ССЫЛ!.$#ССЫЛ!$#ССЫЛ!"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ef1999">'[11]1999-veca'!#REF!</definedName>
    <definedName name="_def2000г">#REF!</definedName>
    <definedName name="_def2001г">#REF!</definedName>
    <definedName name="_def2002г">#REF!</definedName>
    <definedName name="_E">#REF!</definedName>
    <definedName name="_E_1">#REF!</definedName>
    <definedName name="_E_2">#REF!</definedName>
    <definedName name="_E_50">"$#ССЫЛ!.$#ССЫЛ!$#ССЫЛ!"</definedName>
    <definedName name="_E100000">[12]Январь!$E$59995</definedName>
    <definedName name="_E70000">[12]Январь!$E$59995</definedName>
    <definedName name="_E90000">[12]Январь!$E$59995</definedName>
    <definedName name="_E99999">[12]Январь!$E$59995</definedName>
    <definedName name="_F">#REF!</definedName>
    <definedName name="_F_1">#REF!</definedName>
    <definedName name="_F_2">#REF!</definedName>
    <definedName name="_F_50">"$#ССЫЛ!.$#ССЫЛ!$#ССЫЛ!"</definedName>
    <definedName name="_IDОтчета">178174</definedName>
    <definedName name="_IDШаблона">178176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jny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_k4">#N/A</definedName>
    <definedName name="_ĺňâĺđňűé">#REF!</definedName>
    <definedName name="_m">#REF!</definedName>
    <definedName name="_m_1">"$#ССЫЛ!.$#ССЫЛ!$#ССЫЛ!"</definedName>
    <definedName name="_m_138">#REF!</definedName>
    <definedName name="_m_50">"$#ССЫЛ!.$#ССЫЛ!$#ССЫЛ!"</definedName>
    <definedName name="_M8">#N/A</definedName>
    <definedName name="_M9">#N/A</definedName>
    <definedName name="_mm1">[13]ПРОГНОЗ_1!#REF!</definedName>
    <definedName name="_n">#REF!</definedName>
    <definedName name="_n_1">"$#ССЫЛ!.$#ССЫЛ!$#ССЫЛ!"</definedName>
    <definedName name="_n_138">#REF!</definedName>
    <definedName name="_n_50">"$#ССЫЛ!.$#ССЫЛ!$#ССЫЛ!"</definedName>
    <definedName name="_Num2">#REF!</definedName>
    <definedName name="_o">#REF!</definedName>
    <definedName name="_o_1">"$#ССЫЛ!.$#ССЫЛ!$#ССЫЛ!"</definedName>
    <definedName name="_o_138">#REF!</definedName>
    <definedName name="_o_50">"$#ССЫЛ!.$#ССЫЛ!$#ССЫЛ!"</definedName>
    <definedName name="_o765">#N/A</definedName>
    <definedName name="_Order1" hidden="1">255</definedName>
    <definedName name="_Order2" hidden="1">255</definedName>
    <definedName name="_prd3">[14]Титульный!$F$11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RAZ1">#REF!</definedName>
    <definedName name="_RAZ2">#REF!</definedName>
    <definedName name="_RAZ3">#REF!</definedName>
    <definedName name="_Regression_Int">1</definedName>
    <definedName name="_sas4">{0.1;0;0.382758620689655;0;0;0;0.258620689655172;0;0.258620689655172}</definedName>
    <definedName name="_sn1">#REF!</definedName>
    <definedName name="_sn2">#REF!</definedName>
    <definedName name="_Sort" hidden="1">#REF!</definedName>
    <definedName name="_SP1">[15]FES!#REF!</definedName>
    <definedName name="_SP10">[15]FES!#REF!</definedName>
    <definedName name="_SP11">[15]FES!#REF!</definedName>
    <definedName name="_SP12">[15]FES!#REF!</definedName>
    <definedName name="_SP13">[15]FES!#REF!</definedName>
    <definedName name="_SP14">[15]FES!#REF!</definedName>
    <definedName name="_SP15">[15]FES!#REF!</definedName>
    <definedName name="_SP16">[15]FES!#REF!</definedName>
    <definedName name="_SP17">[15]FES!#REF!</definedName>
    <definedName name="_SP18">[15]FES!#REF!</definedName>
    <definedName name="_SP19">[15]FES!#REF!</definedName>
    <definedName name="_SP2">[15]FES!#REF!</definedName>
    <definedName name="_SP20">[15]FES!#REF!</definedName>
    <definedName name="_SP3">[15]FES!#REF!</definedName>
    <definedName name="_SP4">[15]FES!#REF!</definedName>
    <definedName name="_SP5">[15]FES!#REF!</definedName>
    <definedName name="_SP7">[15]FES!#REF!</definedName>
    <definedName name="_SP8">[15]FES!#REF!</definedName>
    <definedName name="_SP9">[15]FES!#REF!</definedName>
    <definedName name="_ttt1">#N/A</definedName>
    <definedName name="_ttt2">#N/A</definedName>
    <definedName name="_ttt3">#N/A</definedName>
    <definedName name="_ttt4">#N/A</definedName>
    <definedName name="_ttt5">#N/A</definedName>
    <definedName name="_ttt6">#N/A</definedName>
    <definedName name="_ttt7">#N/A</definedName>
    <definedName name="_ttt8">#N/A</definedName>
    <definedName name="_ttt9">#N/A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зарплата">[16]Исполнение!$M$346</definedName>
    <definedName name="_засутки">[16]Исполнение!$CX$5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тек_поступ">[16]Исполнение!$M$15</definedName>
    <definedName name="_тек_расход">[16]Исполнение!$M$276</definedName>
    <definedName name="_фин_поступл">[16]Исполнение!$M$1179</definedName>
    <definedName name="_шаблон_статьи">[16]Исполнение!$S$1622:$CU$1622</definedName>
    <definedName name="÷ĺňâĺđňűé">#REF!</definedName>
    <definedName name="a">#N/A</definedName>
    <definedName name="a_1">#N/A</definedName>
    <definedName name="a_2">#N/A</definedName>
    <definedName name="a_2_1">#N/A</definedName>
    <definedName name="a_3">#N/A</definedName>
    <definedName name="a_3_1">#N/A</definedName>
    <definedName name="a_44">#N/A</definedName>
    <definedName name="a_45">#N/A</definedName>
    <definedName name="a_46">#N/A</definedName>
    <definedName name="a_47">#N/A</definedName>
    <definedName name="a_48">#N/A</definedName>
    <definedName name="a_49">#N/A</definedName>
    <definedName name="a_50">#N/A</definedName>
    <definedName name="a_51">#N/A</definedName>
    <definedName name="a04t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">'[17]Продажи реальные и прогноз 20 л'!$E$47</definedName>
    <definedName name="abc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AccessDatabase" hidden="1">"C:\My Documents\vlad\Var_2\can270398v2t05.mdb"</definedName>
    <definedName name="Actuality">'[18]Cover &amp; Parameters'!$D$13</definedName>
    <definedName name="AES">#REF!</definedName>
    <definedName name="AFamorts">#REF!</definedName>
    <definedName name="AFamorttnr96">#REF!</definedName>
    <definedName name="AFamorttnr96_1">#REF!</definedName>
    <definedName name="AFamorttnr96_2">#REF!</definedName>
    <definedName name="AFamorttnr96_50">"$#ССЫЛ!.$CH$8:$CL$45"</definedName>
    <definedName name="AFassistech">#REF!</definedName>
    <definedName name="AFfraisfi">#REF!</definedName>
    <definedName name="AFfraisfi_1">#REF!</definedName>
    <definedName name="AFfraisfi_2">#REF!</definedName>
    <definedName name="AFfraisfi_50">"$#ССЫЛ!.$B$42:$I$66"</definedName>
    <definedName name="AFimpoA">#REF!</definedName>
    <definedName name="AFparit?">#REF!</definedName>
    <definedName name="AFparit?_50">"$#ССЫЛ!.$M$4:$R$53"</definedName>
    <definedName name="AFparité">#REF!</definedName>
    <definedName name="AFparité_1">#REF!</definedName>
    <definedName name="AFparité_2">#REF!</definedName>
    <definedName name="AFtaxexport">#REF!</definedName>
    <definedName name="àî">#N/A</definedName>
    <definedName name="Al">[19]январь!$D$28</definedName>
    <definedName name="Al_пр_тонн">[19]январь!$B$43</definedName>
    <definedName name="Al_тонн">[19]январь!$B$28</definedName>
    <definedName name="ALL_ORG">#REF!</definedName>
    <definedName name="alumina_mt">#REF!</definedName>
    <definedName name="alumina_price">#REF!</definedName>
    <definedName name="AMORT">[20]Assumptions!$C$55</definedName>
    <definedName name="AMORT_INPUT">[21]Assumptions!$B$44</definedName>
    <definedName name="AMORT_STEEL">[20]Assumptions!$C$56</definedName>
    <definedName name="âňîđîé">#REF!</definedName>
    <definedName name="anscount" hidden="1">1</definedName>
    <definedName name="AOE">#REF!</definedName>
    <definedName name="AParameters">[22]Settings!$A$1:$C$13</definedName>
    <definedName name="APR">#REF!</definedName>
    <definedName name="AS_SUBMITTED__">'[23]Ratios:Common-Size'!$A$8:$B$53</definedName>
    <definedName name="AS2DocOpenMode" hidden="1">"AS2DocumentEdit"</definedName>
    <definedName name="asd">#N/A</definedName>
    <definedName name="asd_1">#N/A</definedName>
    <definedName name="asd_100">#N/A</definedName>
    <definedName name="asd_101">#N/A</definedName>
    <definedName name="asd_102">#N/A</definedName>
    <definedName name="asd_103">#N/A</definedName>
    <definedName name="asd_104">#N/A</definedName>
    <definedName name="asd_105">#N/A</definedName>
    <definedName name="asd_106">#N/A</definedName>
    <definedName name="asd_107">#N/A</definedName>
    <definedName name="asd_108">#N/A</definedName>
    <definedName name="asd_109">#N/A</definedName>
    <definedName name="asd_110">#N/A</definedName>
    <definedName name="asd_117">#N/A</definedName>
    <definedName name="asd_119">#N/A</definedName>
    <definedName name="asd_120">#N/A</definedName>
    <definedName name="asd_121">#N/A</definedName>
    <definedName name="asd_123">#N/A</definedName>
    <definedName name="asd_126">#N/A</definedName>
    <definedName name="asd_128">#N/A</definedName>
    <definedName name="asd_129">#N/A</definedName>
    <definedName name="asd_130">#N/A</definedName>
    <definedName name="asd_133">#N/A</definedName>
    <definedName name="asd_134">#N/A</definedName>
    <definedName name="asd_135">#N/A</definedName>
    <definedName name="asd_136">#N/A</definedName>
    <definedName name="asd_138">#N/A</definedName>
    <definedName name="asd_139">#N/A</definedName>
    <definedName name="asd_140">#N/A</definedName>
    <definedName name="asd_16">#N/A</definedName>
    <definedName name="asd_17">#N/A</definedName>
    <definedName name="asd_18">#N/A</definedName>
    <definedName name="asd_19">#N/A</definedName>
    <definedName name="asd_2">#N/A</definedName>
    <definedName name="asd_2_1">#N/A</definedName>
    <definedName name="asd_20">#N/A</definedName>
    <definedName name="asd_21">#N/A</definedName>
    <definedName name="asd_25">#N/A</definedName>
    <definedName name="asd_26">#N/A</definedName>
    <definedName name="asd_27">#N/A</definedName>
    <definedName name="asd_28">#N/A</definedName>
    <definedName name="asd_3">#N/A</definedName>
    <definedName name="asd_3_1">#N/A</definedName>
    <definedName name="asd_34">#N/A</definedName>
    <definedName name="asd_35">#N/A</definedName>
    <definedName name="asd_36">#N/A</definedName>
    <definedName name="asd_37">#N/A</definedName>
    <definedName name="asd_39">#N/A</definedName>
    <definedName name="asd_4">#N/A</definedName>
    <definedName name="asd_40">#N/A</definedName>
    <definedName name="asd_41">#N/A</definedName>
    <definedName name="asd_42">#N/A</definedName>
    <definedName name="asd_43">#N/A</definedName>
    <definedName name="asd_44">#N/A</definedName>
    <definedName name="asd_45">#N/A</definedName>
    <definedName name="asd_46">#N/A</definedName>
    <definedName name="asd_47">#N/A</definedName>
    <definedName name="asd_48">#N/A</definedName>
    <definedName name="asd_49">#N/A</definedName>
    <definedName name="asd_50">#N/A</definedName>
    <definedName name="asd_51">#N/A</definedName>
    <definedName name="asd_52">#N/A</definedName>
    <definedName name="asd_53">#N/A</definedName>
    <definedName name="asd_54">#N/A</definedName>
    <definedName name="asd_55">#N/A</definedName>
    <definedName name="asd_56">#N/A</definedName>
    <definedName name="asd_63">#N/A</definedName>
    <definedName name="asd_64">#N/A</definedName>
    <definedName name="asd_65">#N/A</definedName>
    <definedName name="asd_66">#N/A</definedName>
    <definedName name="asd_67">#N/A</definedName>
    <definedName name="asd_68">#N/A</definedName>
    <definedName name="asd_69">#N/A</definedName>
    <definedName name="asd_70">#N/A</definedName>
    <definedName name="asd_71">#N/A</definedName>
    <definedName name="asd_72">#N/A</definedName>
    <definedName name="asd_73">#N/A</definedName>
    <definedName name="asd_74">#N/A</definedName>
    <definedName name="asd_81">#N/A</definedName>
    <definedName name="asd_82">#N/A</definedName>
    <definedName name="asd_83">#N/A</definedName>
    <definedName name="asd_84">#N/A</definedName>
    <definedName name="asd_85">#N/A</definedName>
    <definedName name="asd_86">#N/A</definedName>
    <definedName name="asd_87">#N/A</definedName>
    <definedName name="asd_88">#N/A</definedName>
    <definedName name="asd_89">#N/A</definedName>
    <definedName name="asd_90">#N/A</definedName>
    <definedName name="asd_91">#N/A</definedName>
    <definedName name="asd_92">#N/A</definedName>
    <definedName name="asd_99">#N/A</definedName>
    <definedName name="ass">[24]lists!$I$7:$I$929</definedName>
    <definedName name="ASSETS_TAX">[25]Assumptions!$B$99</definedName>
    <definedName name="AUG">#REF!</definedName>
    <definedName name="AveDollar_2003">31.5</definedName>
    <definedName name="AveDollar_2004">32.4</definedName>
    <definedName name="AveDollar_2005">33.05</definedName>
    <definedName name="AveDollar_2006">33.71</definedName>
    <definedName name="AveDollar_2007">34.38</definedName>
    <definedName name="AveDollar_2008">35.07</definedName>
    <definedName name="AveDollar_2009">35.77</definedName>
    <definedName name="AveDollar_2010">36.49</definedName>
    <definedName name="avrate98">[26]assumptions!$B$6</definedName>
    <definedName name="b">#N/A</definedName>
    <definedName name="b_1">#N/A</definedName>
    <definedName name="b_2">#N/A</definedName>
    <definedName name="b_2_1">#N/A</definedName>
    <definedName name="b_3">#N/A</definedName>
    <definedName name="b_3_1">#N/A</definedName>
    <definedName name="b_44">#N/A</definedName>
    <definedName name="b_45">#N/A</definedName>
    <definedName name="b_46">#N/A</definedName>
    <definedName name="b_47">#N/A</definedName>
    <definedName name="b_48">#N/A</definedName>
    <definedName name="b_49">#N/A</definedName>
    <definedName name="b_50">#N/A</definedName>
    <definedName name="b_51">#N/A</definedName>
    <definedName name="B490_02">'[27]УФ-61'!#REF!</definedName>
    <definedName name="baks1">'[28]1-ЭСПЦ'!$E$2</definedName>
    <definedName name="Balance_Sheet">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ase_OptClick">#N/A</definedName>
    <definedName name="bb">'[17]Продажи реальные и прогноз 20 л'!$F$47</definedName>
    <definedName name="bbbbb">[0]!USD/1.701</definedName>
    <definedName name="bbbbb_1">#N/A</definedName>
    <definedName name="bbbbb_2">NA()</definedName>
    <definedName name="bbbbb_2_1">NA()</definedName>
    <definedName name="bbbbb_3">NA()</definedName>
    <definedName name="bbbbb_3_1">NA()</definedName>
    <definedName name="bbbbb_44">"#имя"/1.701</definedName>
    <definedName name="bbbbb_45">NA()</definedName>
    <definedName name="bbbbb_46">NA()</definedName>
    <definedName name="bbbbb_47">NA()</definedName>
    <definedName name="bbbbb_48">NA()</definedName>
    <definedName name="bbbbb_49">NA()</definedName>
    <definedName name="bbbbb_50">NA()</definedName>
    <definedName name="bbbbb_51">"#имя"/1.701</definedName>
    <definedName name="bbbbbb">#N/A</definedName>
    <definedName name="bdds_month_fact">'[29]БДДС month (ф)'!$A$8:$S$176</definedName>
    <definedName name="bdds_month_plan">'[29]БДДС month (п)'!$A$8:$S$176</definedName>
    <definedName name="Beg_Bal">#REF!</definedName>
    <definedName name="Beg_Bal_2">#REF!</definedName>
    <definedName name="Beg_Bal_50">[30]Лист1!$C$18:$C$377</definedName>
    <definedName name="bl">'[31]0_33'!$F$43</definedName>
    <definedName name="BLPH10" hidden="1">[32]BlooData!$AB$3</definedName>
    <definedName name="BLPH11" hidden="1">[32]BlooData!$AE$3</definedName>
    <definedName name="BLPH12" hidden="1">[32]BlooData!$AH$3</definedName>
    <definedName name="BLPH15" hidden="1">[32]BlooData!$AK$3</definedName>
    <definedName name="BLPH16" hidden="1">[32]BlooData!$AN$3</definedName>
    <definedName name="BLPH17" hidden="1">[32]BlooData!$AQ$3</definedName>
    <definedName name="BLPH18" hidden="1">[32]BlooData!$AT$3</definedName>
    <definedName name="BLPH19" hidden="1">[32]BlooData!$AW$3</definedName>
    <definedName name="BLPH3" hidden="1">[32]BlooData!$G$3</definedName>
    <definedName name="BLPH4" hidden="1">'[33]EC552378 Corp Cusip8'!$A$3</definedName>
    <definedName name="BLPH5" hidden="1">'[33]TT333718 Govt'!$A$3</definedName>
    <definedName name="BLPH6" hidden="1">[32]BlooData!$P$3</definedName>
    <definedName name="BLPH7" hidden="1">[32]BlooData!$S$3</definedName>
    <definedName name="BLPH8" hidden="1">[32]BlooData!$V$3</definedName>
    <definedName name="BLPH9" hidden="1">[32]BlooData!$Y$3</definedName>
    <definedName name="bnbvbvn">#N/A</definedName>
    <definedName name="bnmnm">[2]!bnmnm</definedName>
    <definedName name="bnvn">#N/A</definedName>
    <definedName name="Button_1">"НоваяОборотка_Лист1_Таблица"</definedName>
    <definedName name="Button_130">"can270398v2t05_Выпуск__реализация__запасы_Таблица"</definedName>
    <definedName name="Button_67">"X2001_PROJECT_N_1_DailySch_List"</definedName>
    <definedName name="bvnbvbv">#N/A</definedName>
    <definedName name="č">#N/A</definedName>
    <definedName name="C_STAT">[34]TEHSHEET!#REF!</definedName>
    <definedName name="C370000_1">#REF!</definedName>
    <definedName name="C370000_2">#REF!</definedName>
    <definedName name="C370000_50">"$#ССЫЛ!.$#ССЫЛ!$#ССЫЛ!"</definedName>
    <definedName name="calculations">#REF!</definedName>
    <definedName name="CAPEX_ENERGO">[25]Assumptions!$B$70</definedName>
    <definedName name="Capital_Purchases">#REF!</definedName>
    <definedName name="Car">{0.1;0;0.382758620689655;0;0;0;0.258620689655172;0;0.258620689655172}</definedName>
    <definedName name="CashFlow">#REF!</definedName>
    <definedName name="ccccdc">[2]!ccccdc</definedName>
    <definedName name="cd">#N/A</definedName>
    <definedName name="cfbvb">#N/A</definedName>
    <definedName name="chas">'[35]Кислор станц'!$D$30</definedName>
    <definedName name="ClDate">#REF!</definedName>
    <definedName name="client_co">[36]Info!$C$25</definedName>
    <definedName name="ClosingDollar_01.01.04">31.285</definedName>
    <definedName name="ClosingDollar_01.10.2003">31.5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?t_Assistance_technique_1998">[0]!NotesHyp</definedName>
    <definedName name="Co?t_Assistance_technique_1998_2">NA()</definedName>
    <definedName name="Co?t_Assistance_technique_1998_2_1">NA()</definedName>
    <definedName name="Co?t_Assistance_technique_1998_3">NA()</definedName>
    <definedName name="Co?t_Assistance_technique_1998_3_1">NA()</definedName>
    <definedName name="Co?t_Assistance_technique_1998_44">"#имя"</definedName>
    <definedName name="Co?t_Assistance_technique_1998_45">NA()</definedName>
    <definedName name="Co?t_Assistance_technique_1998_46">NA()</definedName>
    <definedName name="Co?t_Assistance_technique_1998_47">NA()</definedName>
    <definedName name="Co?t_Assistance_technique_1998_48">NA()</definedName>
    <definedName name="Co?t_Assistance_technique_1998_49">NA()</definedName>
    <definedName name="Co?t_Assistance_technique_1998_50">NA()</definedName>
    <definedName name="Co?t_Assistance_technique_1998_51">"#имя"</definedName>
    <definedName name="coke">[37]Tr!$A$39</definedName>
    <definedName name="COKEKAPUT">'[20]Steel reorganization'!$D$16</definedName>
    <definedName name="com">#N/A</definedName>
    <definedName name="com_num">#REF!</definedName>
    <definedName name="comp">[38]Справочники!$A$2:$A$25</definedName>
    <definedName name="Company">[39]Controls!$C$6</definedName>
    <definedName name="CompName">#REF!</definedName>
    <definedName name="CompNameE">#REF!</definedName>
    <definedName name="CompOt">#N/A</definedName>
    <definedName name="CompOt_1">#N/A</definedName>
    <definedName name="CompOt_100">#N/A</definedName>
    <definedName name="CompOt_101">#N/A</definedName>
    <definedName name="CompOt_102">#N/A</definedName>
    <definedName name="CompOt_103">#N/A</definedName>
    <definedName name="CompOt_104">#N/A</definedName>
    <definedName name="CompOt_105">#N/A</definedName>
    <definedName name="CompOt_106">#N/A</definedName>
    <definedName name="CompOt_107">#N/A</definedName>
    <definedName name="CompOt_108">#N/A</definedName>
    <definedName name="CompOt_109">#N/A</definedName>
    <definedName name="CompOt_110">#N/A</definedName>
    <definedName name="CompOt_117">#N/A</definedName>
    <definedName name="CompOt_119">#N/A</definedName>
    <definedName name="CompOt_120">#N/A</definedName>
    <definedName name="CompOt_121">#N/A</definedName>
    <definedName name="CompOt_123">#N/A</definedName>
    <definedName name="CompOt_126">#N/A</definedName>
    <definedName name="CompOt_128">#N/A</definedName>
    <definedName name="CompOt_129">#N/A</definedName>
    <definedName name="CompOt_130">#N/A</definedName>
    <definedName name="CompOt_133">#N/A</definedName>
    <definedName name="CompOt_134">#N/A</definedName>
    <definedName name="CompOt_135">#N/A</definedName>
    <definedName name="CompOt_136">#N/A</definedName>
    <definedName name="CompOt_138">#N/A</definedName>
    <definedName name="CompOt_139">#N/A</definedName>
    <definedName name="CompOt_140">#N/A</definedName>
    <definedName name="CompOt_16">#N/A</definedName>
    <definedName name="CompOt_17">#N/A</definedName>
    <definedName name="CompOt_18">#N/A</definedName>
    <definedName name="CompOt_19">#N/A</definedName>
    <definedName name="CompOt_2">#N/A</definedName>
    <definedName name="CompOt_2_1">#N/A</definedName>
    <definedName name="CompOt_20">#N/A</definedName>
    <definedName name="CompOt_21">#N/A</definedName>
    <definedName name="CompOt_25">#N/A</definedName>
    <definedName name="CompOt_26">#N/A</definedName>
    <definedName name="CompOt_27">#N/A</definedName>
    <definedName name="CompOt_28">#N/A</definedName>
    <definedName name="CompOt_3">#N/A</definedName>
    <definedName name="CompOt_3_1">#N/A</definedName>
    <definedName name="CompOt_34">#N/A</definedName>
    <definedName name="CompOt_35">#N/A</definedName>
    <definedName name="CompOt_36">#N/A</definedName>
    <definedName name="CompOt_37">#N/A</definedName>
    <definedName name="CompOt_39">#N/A</definedName>
    <definedName name="CompOt_4">#N/A</definedName>
    <definedName name="CompOt_40">#N/A</definedName>
    <definedName name="CompOt_41">#N/A</definedName>
    <definedName name="CompOt_42">#N/A</definedName>
    <definedName name="CompOt_43">#N/A</definedName>
    <definedName name="CompOt_44">#N/A</definedName>
    <definedName name="CompOt_45">#N/A</definedName>
    <definedName name="CompOt_46">#N/A</definedName>
    <definedName name="CompOt_47">#N/A</definedName>
    <definedName name="CompOt_48">#N/A</definedName>
    <definedName name="CompOt_49">#N/A</definedName>
    <definedName name="CompOt_50">#N/A</definedName>
    <definedName name="CompOt_51">#N/A</definedName>
    <definedName name="CompOt_52">#N/A</definedName>
    <definedName name="CompOt_53">#N/A</definedName>
    <definedName name="CompOt_54">#N/A</definedName>
    <definedName name="CompOt_55">#N/A</definedName>
    <definedName name="CompOt_56">#N/A</definedName>
    <definedName name="CompOt_63">#N/A</definedName>
    <definedName name="CompOt_64">#N/A</definedName>
    <definedName name="CompOt_65">#N/A</definedName>
    <definedName name="CompOt_66">#N/A</definedName>
    <definedName name="CompOt_67">#N/A</definedName>
    <definedName name="CompOt_68">#N/A</definedName>
    <definedName name="CompOt_69">#N/A</definedName>
    <definedName name="CompOt_70">#N/A</definedName>
    <definedName name="CompOt_71">#N/A</definedName>
    <definedName name="CompOt_72">#N/A</definedName>
    <definedName name="CompOt_73">#N/A</definedName>
    <definedName name="CompOt_74">#N/A</definedName>
    <definedName name="CompOt_81">#N/A</definedName>
    <definedName name="CompOt_82">#N/A</definedName>
    <definedName name="CompOt_83">#N/A</definedName>
    <definedName name="CompOt_84">#N/A</definedName>
    <definedName name="CompOt_85">#N/A</definedName>
    <definedName name="CompOt_86">#N/A</definedName>
    <definedName name="CompOt_87">#N/A</definedName>
    <definedName name="CompOt_88">#N/A</definedName>
    <definedName name="CompOt_89">#N/A</definedName>
    <definedName name="CompOt_90">#N/A</definedName>
    <definedName name="CompOt_91">#N/A</definedName>
    <definedName name="CompOt_92">#N/A</definedName>
    <definedName name="CompOt_99">#N/A</definedName>
    <definedName name="CompOt2">#N/A</definedName>
    <definedName name="CompRas">#N/A</definedName>
    <definedName name="CompRas_1">#N/A</definedName>
    <definedName name="CompRas_100">#N/A</definedName>
    <definedName name="CompRas_101">#N/A</definedName>
    <definedName name="CompRas_102">#N/A</definedName>
    <definedName name="CompRas_103">#N/A</definedName>
    <definedName name="CompRas_104">#N/A</definedName>
    <definedName name="CompRas_105">#N/A</definedName>
    <definedName name="CompRas_106">#N/A</definedName>
    <definedName name="CompRas_107">#N/A</definedName>
    <definedName name="CompRas_108">#N/A</definedName>
    <definedName name="CompRas_109">#N/A</definedName>
    <definedName name="CompRas_110">#N/A</definedName>
    <definedName name="CompRas_117">#N/A</definedName>
    <definedName name="CompRas_119">#N/A</definedName>
    <definedName name="CompRas_120">#N/A</definedName>
    <definedName name="CompRas_121">#N/A</definedName>
    <definedName name="CompRas_123">#N/A</definedName>
    <definedName name="CompRas_126">#N/A</definedName>
    <definedName name="CompRas_128">#N/A</definedName>
    <definedName name="CompRas_129">#N/A</definedName>
    <definedName name="CompRas_130">#N/A</definedName>
    <definedName name="CompRas_133">#N/A</definedName>
    <definedName name="CompRas_134">#N/A</definedName>
    <definedName name="CompRas_135">#N/A</definedName>
    <definedName name="CompRas_136">#N/A</definedName>
    <definedName name="CompRas_138">#N/A</definedName>
    <definedName name="CompRas_139">#N/A</definedName>
    <definedName name="CompRas_140">#N/A</definedName>
    <definedName name="CompRas_16">#N/A</definedName>
    <definedName name="CompRas_17">#N/A</definedName>
    <definedName name="CompRas_18">#N/A</definedName>
    <definedName name="CompRas_19">#N/A</definedName>
    <definedName name="CompRas_2">#N/A</definedName>
    <definedName name="CompRas_2_1">#N/A</definedName>
    <definedName name="CompRas_20">#N/A</definedName>
    <definedName name="CompRas_21">#N/A</definedName>
    <definedName name="CompRas_25">#N/A</definedName>
    <definedName name="CompRas_26">#N/A</definedName>
    <definedName name="CompRas_27">#N/A</definedName>
    <definedName name="CompRas_28">#N/A</definedName>
    <definedName name="CompRas_3">#N/A</definedName>
    <definedName name="CompRas_3_1">#N/A</definedName>
    <definedName name="CompRas_34">#N/A</definedName>
    <definedName name="CompRas_35">#N/A</definedName>
    <definedName name="CompRas_36">#N/A</definedName>
    <definedName name="CompRas_37">#N/A</definedName>
    <definedName name="CompRas_39">#N/A</definedName>
    <definedName name="CompRas_4">#N/A</definedName>
    <definedName name="CompRas_40">#N/A</definedName>
    <definedName name="CompRas_41">#N/A</definedName>
    <definedName name="CompRas_42">#N/A</definedName>
    <definedName name="CompRas_43">#N/A</definedName>
    <definedName name="CompRas_44">#N/A</definedName>
    <definedName name="CompRas_45">#N/A</definedName>
    <definedName name="CompRas_46">#N/A</definedName>
    <definedName name="CompRas_47">#N/A</definedName>
    <definedName name="CompRas_48">#N/A</definedName>
    <definedName name="CompRas_49">#N/A</definedName>
    <definedName name="CompRas_50">#N/A</definedName>
    <definedName name="CompRas_51">#N/A</definedName>
    <definedName name="CompRas_52">#N/A</definedName>
    <definedName name="CompRas_53">#N/A</definedName>
    <definedName name="CompRas_54">#N/A</definedName>
    <definedName name="CompRas_55">#N/A</definedName>
    <definedName name="CompRas_56">#N/A</definedName>
    <definedName name="CompRas_63">#N/A</definedName>
    <definedName name="CompRas_64">#N/A</definedName>
    <definedName name="CompRas_65">#N/A</definedName>
    <definedName name="CompRas_66">#N/A</definedName>
    <definedName name="CompRas_67">#N/A</definedName>
    <definedName name="CompRas_68">#N/A</definedName>
    <definedName name="CompRas_69">#N/A</definedName>
    <definedName name="CompRas_70">#N/A</definedName>
    <definedName name="CompRas_71">#N/A</definedName>
    <definedName name="CompRas_72">#N/A</definedName>
    <definedName name="CompRas_73">#N/A</definedName>
    <definedName name="CompRas_74">#N/A</definedName>
    <definedName name="CompRas_81">#N/A</definedName>
    <definedName name="CompRas_82">#N/A</definedName>
    <definedName name="CompRas_83">#N/A</definedName>
    <definedName name="CompRas_84">#N/A</definedName>
    <definedName name="CompRas_85">#N/A</definedName>
    <definedName name="CompRas_86">#N/A</definedName>
    <definedName name="CompRas_87">#N/A</definedName>
    <definedName name="CompRas_88">#N/A</definedName>
    <definedName name="CompRas_89">#N/A</definedName>
    <definedName name="CompRas_90">#N/A</definedName>
    <definedName name="CompRas_91">#N/A</definedName>
    <definedName name="CompRas_92">#N/A</definedName>
    <definedName name="CompRas_99">#N/A</definedName>
    <definedName name="Contents">#REF!</definedName>
    <definedName name="contrag">[40]Справ!$A$3:$A$4</definedName>
    <definedName name="COPY_DIAP">#REF!</definedName>
    <definedName name="Copyright_Language">[36]Info!$C$33</definedName>
    <definedName name="countries">{0.1;0;0.382758620689655;0;0;0;0.258620689655172;0;0.258620689655172}</definedName>
    <definedName name="Coût_Assistance_technique_1998">[0]!NotesHyp</definedName>
    <definedName name="Coût_Assistance_technique_1998_1">#N/A</definedName>
    <definedName name="Coût_Assistance_technique_1998_2">#N/A</definedName>
    <definedName name="csDesignMode">1</definedName>
    <definedName name="ct">#N/A</definedName>
    <definedName name="Cu">[19]январь!$D$33</definedName>
    <definedName name="CUR_VER">[41]Заголовок!$B$21</definedName>
    <definedName name="curs">#REF!</definedName>
    <definedName name="curs_1">#REF!</definedName>
    <definedName name="curs_2">#REF!</definedName>
    <definedName name="curs_50">"$#ССЫЛ!.$A$286:$B$506"</definedName>
    <definedName name="cv">{0.1;0;0.382758620689655;0;0;0;0.258620689655172;0;0.258620689655172}</definedName>
    <definedName name="cvbcvbgh">#N/A</definedName>
    <definedName name="cvfds">[2]!cvfds</definedName>
    <definedName name="CZK_A1">[42]CurRates!$B$85</definedName>
    <definedName name="CZK_A10">[42]CurRates!$K$85</definedName>
    <definedName name="CZK_A11">[42]CurRates!$L$85</definedName>
    <definedName name="CZK_A12">[42]CurRates!$M$85</definedName>
    <definedName name="CZK_A2">[42]CurRates!$C$85</definedName>
    <definedName name="CZK_A3">[42]CurRates!$D$85</definedName>
    <definedName name="CZK_A4">[42]CurRates!$E$85</definedName>
    <definedName name="CZK_A5">[42]CurRates!$F$85</definedName>
    <definedName name="CZK_A6">[42]CurRates!$G$85</definedName>
    <definedName name="CZK_A7">[42]CurRates!$H$85</definedName>
    <definedName name="CZK_A8">[42]CurRates!$I$85</definedName>
    <definedName name="CZK_A9">[42]CurRates!$J$85</definedName>
    <definedName name="CZK_P1">[42]CurRates!$O$84</definedName>
    <definedName name="CZK_P2">[42]CurRates!$P$84</definedName>
    <definedName name="D">#REF!</definedName>
    <definedName name="ď">#N/A</definedName>
    <definedName name="d_r">#REF!</definedName>
    <definedName name="da">#REF!</definedName>
    <definedName name="DaNet">[43]TEHSHEET!#REF!</definedName>
    <definedName name="Data">#REF!</definedName>
    <definedName name="Data_2">#REF!</definedName>
    <definedName name="Data_50">[30]Лист1!$A$18:$I$377</definedName>
    <definedName name="Data4">[44]SCO3!$N$22:$N$25</definedName>
    <definedName name="Data5">[44]SCO3!$N$15:$N$18</definedName>
    <definedName name="DATE">#REF!</definedName>
    <definedName name="DATE_RAILS">[20]Assumptions!$C$9</definedName>
    <definedName name="DATE_STEEL">[20]Assumptions!$C$18</definedName>
    <definedName name="DATE1">[20]CAPEX!$C$3</definedName>
    <definedName name="DATE2">[20]CAPEX!$C$5</definedName>
    <definedName name="DATE3">[20]CAPEX!$C$8</definedName>
    <definedName name="DATE5">[20]CAPEX!$C$14</definedName>
    <definedName name="DATE6">[20]CAPEX!$C$21</definedName>
    <definedName name="DateHeader">[39]Controls!$E$27</definedName>
    <definedName name="DCF_">'[23]FCF:Common-Size'!$A$4:$N$218</definedName>
    <definedName name="DCFGROW">[23]FCF:Schedules!$A$2:$L$126</definedName>
    <definedName name="ďď">#N/A</definedName>
    <definedName name="đđ">#N/A</definedName>
    <definedName name="ddd">[45]ПРОГНОЗ_1!#REF!</definedName>
    <definedName name="đđđ">#N/A</definedName>
    <definedName name="dddddddd">[2]!dddddddd</definedName>
    <definedName name="ddfnbgv">#REF!</definedName>
    <definedName name="debt_rate">'[46]основные предпосылки'!$G$30</definedName>
    <definedName name="debt_rate1">[47]Макро!$G$31</definedName>
    <definedName name="DEC">#REF!</definedName>
    <definedName name="del">#REF!</definedName>
    <definedName name="del_1">#REF!</definedName>
    <definedName name="del_50">"$#ССЫЛ!.$#ССЫЛ!$#ССЫЛ!"</definedName>
    <definedName name="DELETE_P_1_3_HL_COLUMN_MARKER">#REF!</definedName>
    <definedName name="DEPRECIATION">[20]Assumptions!$C$54</definedName>
    <definedName name="Depreciation_Schedule">#REF!</definedName>
    <definedName name="dfdfgdfg">#N/A</definedName>
    <definedName name="dfffdgf">#N/A</definedName>
    <definedName name="dfg">#N/A</definedName>
    <definedName name="dfgdffg">#N/A</definedName>
    <definedName name="dfghkjgh">#N/A</definedName>
    <definedName name="dfghklfjh">#N/A</definedName>
    <definedName name="dfgnbdnfg" hidden="1">#REF!</definedName>
    <definedName name="dfgsdfgf">#N/A</definedName>
    <definedName name="dfhj">#N/A</definedName>
    <definedName name="dflh">#N/A</definedName>
    <definedName name="dgfggfdfg">#N/A</definedName>
    <definedName name="dgh">#N/A</definedName>
    <definedName name="dial">#N/A</definedName>
    <definedName name="dimens">[48]rem!$N$16</definedName>
    <definedName name="dip">[49]FST5!$G$149:$G$165,P1_dip,P2_dip,P3_dip,P4_dip</definedName>
    <definedName name="DISC_ENERGO">[25]Assumptions!$B$76</definedName>
    <definedName name="Discl" hidden="1">{"Valuation_Common",#N/A,FALSE,"Valuation"}</definedName>
    <definedName name="discount">[50]Inputs!$C$9</definedName>
    <definedName name="djfgd">#N/A</definedName>
    <definedName name="dkfh">#N/A</definedName>
    <definedName name="DL_email">[14]Титульный!$G$40</definedName>
    <definedName name="DL_Tel">[14]Титульный!$G$39</definedName>
    <definedName name="ďĺđâűé">#REF!</definedName>
    <definedName name="DM">[0]!USD/1.701</definedName>
    <definedName name="DM_1">#N/A</definedName>
    <definedName name="DM_2">NA()</definedName>
    <definedName name="DM_2_1">NA()</definedName>
    <definedName name="DM_3">NA()</definedName>
    <definedName name="DM_3_1">NA()</definedName>
    <definedName name="DM_44">"#имя"/1.701</definedName>
    <definedName name="DM_45">NA()</definedName>
    <definedName name="DM_46">NA()</definedName>
    <definedName name="DM_47">NA()</definedName>
    <definedName name="DM_48">NA()</definedName>
    <definedName name="DM_49">NA()</definedName>
    <definedName name="DM_50">NA()</definedName>
    <definedName name="DM_51">"#имя"/1.701</definedName>
    <definedName name="dmfnbgndf" hidden="1">#REF!</definedName>
    <definedName name="DMRUR">#REF!</definedName>
    <definedName name="DOC">#REF!</definedName>
    <definedName name="doljnDL">[14]Титульный!$G$38</definedName>
    <definedName name="DOLL">#REF!</definedName>
    <definedName name="dollar">[50]Inputs!$C$7</definedName>
    <definedName name="dolrate">[51]Rev!$I$254</definedName>
    <definedName name="DOMENKAPUT">'[20]Steel reorganization'!$D$15</definedName>
    <definedName name="Down_range">#REF!</definedName>
    <definedName name="drfgrs">#N/A</definedName>
    <definedName name="dsragh">#N/A</definedName>
    <definedName name="dt_03">#REF!</definedName>
    <definedName name="DTL_B_1">#N/A</definedName>
    <definedName name="DTL_C_1">#N/A</definedName>
    <definedName name="DTL_C_ASSETS_2_1">#N/A</definedName>
    <definedName name="DTL_C_ASSETS_3_1">#N/A</definedName>
    <definedName name="DTL_C_CAPITAL_4_1">#N/A</definedName>
    <definedName name="DTL_C_CAPITAL_5_1">#N/A</definedName>
    <definedName name="DTL_C_EXPENSES_1_1">#N/A</definedName>
    <definedName name="DTL_C_EXPENSES_2_1">#N/A</definedName>
    <definedName name="DTL_C_INCOME_1_1">#N/A</definedName>
    <definedName name="DTL_C_LIABILITIES_3_1">#N/A</definedName>
    <definedName name="DTL_C_LIABILITIES_4_1">#N/A</definedName>
    <definedName name="DTL_C_SUSPENSE_5_1">#N/A</definedName>
    <definedName name="DTL_C_SUSPENSE_6_1">#N/A</definedName>
    <definedName name="DTL_D_ASSETS_2_1">#N/A</definedName>
    <definedName name="DTL_D_ASSETS_3_1">#N/A</definedName>
    <definedName name="DTL_D_CAPITAL_4_1">#N/A</definedName>
    <definedName name="DTL_D_CAPITAL_5_1">#N/A</definedName>
    <definedName name="DTL_D_EXPENSES_1_1">#N/A</definedName>
    <definedName name="DTL_D_EXPENSES_2_1">#N/A</definedName>
    <definedName name="DTL_D_INCOME_1_1">#N/A</definedName>
    <definedName name="DTL_D_LIABILITIES_3_1">#N/A</definedName>
    <definedName name="DTL_D_LIABILITIES_4_1">#N/A</definedName>
    <definedName name="DTL_D_SUSPENSE_5_1">#N/A</definedName>
    <definedName name="DTL_D_SUSPENSE_6_1">#N/A</definedName>
    <definedName name="DTL_E_1">#N/A</definedName>
    <definedName name="DTL_E_ASSETS_2_1">#N/A</definedName>
    <definedName name="DTL_E_ASSETS_3_1">#N/A</definedName>
    <definedName name="DTL_E_CAPITAL_4_1">#N/A</definedName>
    <definedName name="DTL_E_CAPITAL_5_1">#N/A</definedName>
    <definedName name="DTL_E_EXPENSES_1_1">#N/A</definedName>
    <definedName name="DTL_E_EXPENSES_2_1">#N/A</definedName>
    <definedName name="DTL_E_INCOME_1_1">#N/A</definedName>
    <definedName name="DTL_E_LIABILITIES_3_1">#N/A</definedName>
    <definedName name="DTL_E_LIABILITIES_4_1">#N/A</definedName>
    <definedName name="DTL_E_SUSPENSE_5_1">#N/A</definedName>
    <definedName name="DTL_E_SUSPENSE_6_1">#N/A</definedName>
    <definedName name="DTL_F_1">#N/A</definedName>
    <definedName name="DTL_F_ASSETS_2_1">#N/A</definedName>
    <definedName name="DTL_F_ASSETS_3_1">#N/A</definedName>
    <definedName name="DTL_F_CAPITAL_4_1">#N/A</definedName>
    <definedName name="DTL_F_CAPITAL_5_1">#N/A</definedName>
    <definedName name="DTL_F_EXPENSES_1_1">#N/A</definedName>
    <definedName name="DTL_F_EXPENSES_2_1">#N/A</definedName>
    <definedName name="DTL_F_INCOME_1_1">#N/A</definedName>
    <definedName name="DTL_F_LIABILITIES_3_1">#N/A</definedName>
    <definedName name="DTL_F_LIABILITIES_4_1">#N/A</definedName>
    <definedName name="DTL_F_SUSPENSE_5_1">#N/A</definedName>
    <definedName name="DTL_F_SUSPENSE_6_1">#N/A</definedName>
    <definedName name="DTL_G_1">#N/A</definedName>
    <definedName name="DTL_G_ASSETS_2_1">#N/A</definedName>
    <definedName name="DTL_G_ASSETS_3_1">#N/A</definedName>
    <definedName name="DTL_G_CAPITAL_4_1">#N/A</definedName>
    <definedName name="DTL_G_CAPITAL_5_1">#N/A</definedName>
    <definedName name="DTL_G_EXPENSES_1_1">#N/A</definedName>
    <definedName name="DTL_G_EXPENSES_2_1">#N/A</definedName>
    <definedName name="DTL_G_INCOME_1_1">#N/A</definedName>
    <definedName name="DTL_G_LIABILITIES_3_1">#N/A</definedName>
    <definedName name="DTL_G_LIABILITIES_4_1">#N/A</definedName>
    <definedName name="DTL_G_SUSPENSE_5_1">#N/A</definedName>
    <definedName name="DTL_G_SUSPENSE_6_1">#N/A</definedName>
    <definedName name="DTL_H___1703__1_1">#N/A</definedName>
    <definedName name="DTL_H___1707__2_1">#N/A</definedName>
    <definedName name="DTL_H__1_1">#N/A</definedName>
    <definedName name="DTL_H_1">#N/A</definedName>
    <definedName name="DTL_H_ASSETS_2_1">#N/A</definedName>
    <definedName name="DTL_H_ASSETS_3_1">#N/A</definedName>
    <definedName name="DTL_H_CAPITAL_4_1">#N/A</definedName>
    <definedName name="DTL_H_CAPITAL_5_1">#N/A</definedName>
    <definedName name="DTL_H_CRN__2035___3__1_1">#N/A</definedName>
    <definedName name="DTL_H_CRN__2072___3__2_1">#N/A</definedName>
    <definedName name="DTL_H_CRN__2073___3__3_1">#N/A</definedName>
    <definedName name="DTL_H_CRN__2074___3__4_1">#N/A</definedName>
    <definedName name="DTL_H_CRN__2075___3__5_1">#N/A</definedName>
    <definedName name="DTL_H_CRN__2202___3__6_1">#N/A</definedName>
    <definedName name="DTL_H_CRN__2212___3__7_1">#N/A</definedName>
    <definedName name="DTL_H_CRN__2213___3__8_1">#N/A</definedName>
    <definedName name="DTL_H_CRN__2214___3__9_1">#N/A</definedName>
    <definedName name="DTL_H_CRN__2215___3__10_1">#N/A</definedName>
    <definedName name="DTL_H_CRN__2318___3__11_1">#N/A</definedName>
    <definedName name="DTL_H_CRN__2321___3__12_1">#N/A</definedName>
    <definedName name="DTL_H_CRN__2323___3__13_1">#N/A</definedName>
    <definedName name="DTL_H_CRN__2356___3__14_1">#N/A</definedName>
    <definedName name="DTL_H_CRN__2370___3__15_1">#N/A</definedName>
    <definedName name="DTL_H_CRN__4377___3__16_1">#N/A</definedName>
    <definedName name="DTL_H_CRN__4378___3__17_1">#N/A</definedName>
    <definedName name="DTL_H_CRN__5521___3__18_1">#N/A</definedName>
    <definedName name="DTL_H_CRN__5522___3__19_1">#N/A</definedName>
    <definedName name="DTL_H_CRN__5523___3__20_1">#N/A</definedName>
    <definedName name="DTL_H_CRN__5524___3__21_1">#N/A</definedName>
    <definedName name="DTL_H_CRN__6020___3__22_1">#N/A</definedName>
    <definedName name="DTL_H_CRN__6055___3__23_1">#N/A</definedName>
    <definedName name="DTL_H_CRN__6063___3__24_1">#N/A</definedName>
    <definedName name="DTL_H_CRN__6478___3__25_1">#N/A</definedName>
    <definedName name="DTL_H_CRN__6505___3__26_1">#N/A</definedName>
    <definedName name="DTL_H_CRN__6507___3__27_1">#N/A</definedName>
    <definedName name="DTL_H_CRN__6543___3__28_1">#N/A</definedName>
    <definedName name="DTL_H_CRNE_1_1">#N/A</definedName>
    <definedName name="DTL_H_EXPENSES_1_1">#N/A</definedName>
    <definedName name="DTL_H_EXPENSES_2_1">#N/A</definedName>
    <definedName name="DTL_H_INCOME_1_1">#N/A</definedName>
    <definedName name="DTL_H_LIABILITIES_3_1">#N/A</definedName>
    <definedName name="DTL_H_LIABILITIES_4_1">#N/A</definedName>
    <definedName name="DTL_H_SUSPENSE_5_1">#N/A</definedName>
    <definedName name="DTL_H_SUSPENSE_6_1">#N/A</definedName>
    <definedName name="DTL_I_1">#N/A</definedName>
    <definedName name="DTL_I_ASSETS_2_1">#N/A</definedName>
    <definedName name="DTL_I_ASSETS_3_1">#N/A</definedName>
    <definedName name="DTL_I_CAPITAL_4_1">#N/A</definedName>
    <definedName name="DTL_I_CAPITAL_5_1">#N/A</definedName>
    <definedName name="DTL_I_CNC_STOCK_1_1">#N/A</definedName>
    <definedName name="DTL_I_CNI1__STOCK_1_1">#N/A</definedName>
    <definedName name="DTL_I_CNI2__STOCK_2_1">#N/A</definedName>
    <definedName name="DTL_I_CNIIV_STOCK_3_1">#N/A</definedName>
    <definedName name="DTL_I_EXPENSES_1_1">#N/A</definedName>
    <definedName name="DTL_I_EXPENSES_2_1">#N/A</definedName>
    <definedName name="DTL_I_INCOME_1_1">#N/A</definedName>
    <definedName name="DTL_I_LIABILITIES_3_1">#N/A</definedName>
    <definedName name="DTL_I_LIABILITIES_4_1">#N/A</definedName>
    <definedName name="DTL_I_SUSPENSE_5_1">#N/A</definedName>
    <definedName name="DTL_I_SUSPENSE_6_1">#N/A</definedName>
    <definedName name="DTL_J_1">#N/A</definedName>
    <definedName name="DTL_J_ASSETS_2_1">#N/A</definedName>
    <definedName name="DTL_J_ASSETS_3_1">#N/A</definedName>
    <definedName name="DTL_J_CAPITAL_4_1">#N/A</definedName>
    <definedName name="DTL_J_CAPITAL_5_1">#N/A</definedName>
    <definedName name="DTL_J_EXPENSES_1_1">#N/A</definedName>
    <definedName name="DTL_J_EXPENSES_2_1">#N/A</definedName>
    <definedName name="DTL_J_INCOME_1_1">#N/A</definedName>
    <definedName name="DTL_J_LIABILITIES_3_1">#N/A</definedName>
    <definedName name="DTL_J_LIABILITIES_4_1">#N/A</definedName>
    <definedName name="DTL_J_SUSPENSE_5_1">#N/A</definedName>
    <definedName name="DTL_J_SUSPENSE_6_1">#N/A</definedName>
    <definedName name="DTL_K_ASSETS_2_1">#N/A</definedName>
    <definedName name="DTL_K_ASSETS_3_1">#N/A</definedName>
    <definedName name="DTL_K_CAPITAL_4_1">#N/A</definedName>
    <definedName name="DTL_K_CAPITAL_5_1">#N/A</definedName>
    <definedName name="DTL_K_EXPENSES_1_1">#N/A</definedName>
    <definedName name="DTL_K_EXPENSES_2_1">#N/A</definedName>
    <definedName name="DTL_K_INCOME_1_1">#N/A</definedName>
    <definedName name="DTL_K_LIABILITIES_3_1">#N/A</definedName>
    <definedName name="DTL_K_LIABILITIES_4_1">#N/A</definedName>
    <definedName name="DTL_K_SUSPENSE_5_1">#N/A</definedName>
    <definedName name="DTL_K_SUSPENSE_6_1">#N/A</definedName>
    <definedName name="DTL_L_ASSETS_2_1">#N/A</definedName>
    <definedName name="DTL_L_ASSETS_3_1">#N/A</definedName>
    <definedName name="DTL_L_CAPITAL_4_1">#N/A</definedName>
    <definedName name="DTL_L_CAPITAL_5_1">#N/A</definedName>
    <definedName name="DTL_L_EXPENSES_1_1">#N/A</definedName>
    <definedName name="DTL_L_EXPENSES_2_1">#N/A</definedName>
    <definedName name="DTL_L_INCOME_1_1">#N/A</definedName>
    <definedName name="DTL_L_LIABILITIES_3_1">#N/A</definedName>
    <definedName name="DTL_L_LIABILITIES_4_1">#N/A</definedName>
    <definedName name="DTL_L_SUSPENSE_5_1">#N/A</definedName>
    <definedName name="DTL_L_SUSPENSE_6_1">#N/A</definedName>
    <definedName name="DTL_M_ASSETS_2_1">#N/A</definedName>
    <definedName name="DTL_M_ASSETS_3_1">#N/A</definedName>
    <definedName name="DTL_M_CAPITAL_4_1">#N/A</definedName>
    <definedName name="DTL_M_CAPITAL_5_1">#N/A</definedName>
    <definedName name="DTL_M_EXPENSES_1_1">#N/A</definedName>
    <definedName name="DTL_M_EXPENSES_2_1">#N/A</definedName>
    <definedName name="DTL_M_INCOME_1_1">#N/A</definedName>
    <definedName name="DTL_M_LIABILITIES_3_1">#N/A</definedName>
    <definedName name="DTL_M_LIABILITIES_4_1">#N/A</definedName>
    <definedName name="DTL_M_SUSPENSE_5_1">#N/A</definedName>
    <definedName name="DTL_M_SUSPENSE_6_1">#N/A</definedName>
    <definedName name="DTL_N_ASSETS_2_1">#N/A</definedName>
    <definedName name="DTL_N_ASSETS_3_1">#N/A</definedName>
    <definedName name="DTL_N_CAPITAL_4_1">#N/A</definedName>
    <definedName name="DTL_N_CAPITAL_5_1">#N/A</definedName>
    <definedName name="DTL_N_CNC_STOCK_1_1">#N/A</definedName>
    <definedName name="DTL_N_CNI1__STOCK_1_1">#N/A</definedName>
    <definedName name="DTL_N_CNI2__STOCK_2_1">#N/A</definedName>
    <definedName name="DTL_N_CNIIV_STOCK_3_1">#N/A</definedName>
    <definedName name="DTL_N_EXPENSES_1_1">#N/A</definedName>
    <definedName name="DTL_N_EXPENSES_2_1">#N/A</definedName>
    <definedName name="DTL_N_INCOME_1_1">#N/A</definedName>
    <definedName name="DTL_N_LIABILITIES_3_1">#N/A</definedName>
    <definedName name="DTL_N_LIABILITIES_4_1">#N/A</definedName>
    <definedName name="DTL_N_SUSPENSE_5_1">#N/A</definedName>
    <definedName name="DTL_N_SUSPENSE_6_1">#N/A</definedName>
    <definedName name="DTL_O_CNC_STOCK_1_1">#N/A</definedName>
    <definedName name="DTL_O_CNI1__STOCK_1_1">#N/A</definedName>
    <definedName name="DTL_O_CNI2__STOCK_2_1">#N/A</definedName>
    <definedName name="DTL_O_CNIIV_STOCK_3_1">#N/A</definedName>
    <definedName name="DTL_P_CNC_STOCK_1_1">#N/A</definedName>
    <definedName name="DTL_P_CNI1__STOCK_1_1">#N/A</definedName>
    <definedName name="DTL_P_CNI2__STOCK_2_1">#N/A</definedName>
    <definedName name="DTL_P_CNIIV_STOCK_3_1">#N/A</definedName>
    <definedName name="DTL_R_CNC_STOCK_1_1">#N/A</definedName>
    <definedName name="DTL_R_CNI1__STOCK_1_1">#N/A</definedName>
    <definedName name="DTL_R_CNI2__STOCK_2_1">#N/A</definedName>
    <definedName name="DTL_R_CNIIV_STOCK_3_1">#N/A</definedName>
    <definedName name="DTL_S_CNC_STOCK_1_1">#N/A</definedName>
    <definedName name="DTL_S_CNI1__STOCK_1_1">#N/A</definedName>
    <definedName name="DTL_S_CNI2__STOCK_2_1">#N/A</definedName>
    <definedName name="DTL_S_CNIIV_STOCK_3_1">#N/A</definedName>
    <definedName name="DTL_SumIf___1703__1_1">#N/A</definedName>
    <definedName name="DTL_SumIf___1707__2_1">#N/A</definedName>
    <definedName name="DTL_SumIf__1_1">#N/A</definedName>
    <definedName name="DTL_SumIf_ASSETS_2_1">#N/A</definedName>
    <definedName name="DTL_SumIf_ASSETS_3_1">#N/A</definedName>
    <definedName name="DTL_SumIf_CAPITAL_4_1">#N/A</definedName>
    <definedName name="DTL_SumIf_CAPITAL_5_1">#N/A</definedName>
    <definedName name="DTL_SumIf_CNC_STOCK_1_1">#N/A</definedName>
    <definedName name="DTL_SumIf_CNI1__STOCK_1_1">#N/A</definedName>
    <definedName name="DTL_SumIf_CNI2__STOCK_2_1">#N/A</definedName>
    <definedName name="DTL_SumIf_CNIIV_STOCK_3_1">#N/A</definedName>
    <definedName name="DTL_SumIf_CRN__2035___3__1_1">#N/A</definedName>
    <definedName name="DTL_SumIf_CRN__2072___3__2_1">#N/A</definedName>
    <definedName name="DTL_SumIf_CRN__2073___3__3_1">#N/A</definedName>
    <definedName name="DTL_SumIf_CRN__2074___3__4_1">#N/A</definedName>
    <definedName name="DTL_SumIf_CRN__2075___3__5_1">#N/A</definedName>
    <definedName name="DTL_SumIf_CRN__2202___3__6_1">#N/A</definedName>
    <definedName name="DTL_SumIf_CRN__2212___3__7_1">#N/A</definedName>
    <definedName name="DTL_SumIf_CRN__2213___3__8_1">#N/A</definedName>
    <definedName name="DTL_SumIf_CRN__2214___3__9_1">#N/A</definedName>
    <definedName name="DTL_SumIf_CRN__2215___3__10_1">#N/A</definedName>
    <definedName name="DTL_SumIf_CRN__2318___3__11_1">#N/A</definedName>
    <definedName name="DTL_SumIf_CRN__2321___3__12_1">#N/A</definedName>
    <definedName name="DTL_SumIf_CRN__2323___3__13_1">#N/A</definedName>
    <definedName name="DTL_SumIf_CRN__2356___3__14_1">#N/A</definedName>
    <definedName name="DTL_SumIf_CRN__2370___3__15_1">#N/A</definedName>
    <definedName name="DTL_SumIf_CRN__4377___3__16_1">#N/A</definedName>
    <definedName name="DTL_SumIf_CRN__4378___3__17_1">#N/A</definedName>
    <definedName name="DTL_SumIf_CRN__5521___3__18_1">#N/A</definedName>
    <definedName name="DTL_SumIf_CRN__5522___3__19_1">#N/A</definedName>
    <definedName name="DTL_SumIf_CRN__5523___3__20_1">#N/A</definedName>
    <definedName name="DTL_SumIf_CRN__5524___3__21_1">#N/A</definedName>
    <definedName name="DTL_SumIf_CRN__6020___3__22_1">#N/A</definedName>
    <definedName name="DTL_SumIf_CRN__6055___3__23_1">#N/A</definedName>
    <definedName name="DTL_SumIf_CRN__6063___3__24_1">#N/A</definedName>
    <definedName name="DTL_SumIf_CRN__6478___3__25_1">#N/A</definedName>
    <definedName name="DTL_SumIf_CRN__6505___3__26_1">#N/A</definedName>
    <definedName name="DTL_SumIf_CRN__6507___3__27_1">#N/A</definedName>
    <definedName name="DTL_SumIf_CRN__6543___3__28_1">#N/A</definedName>
    <definedName name="DTL_SumIf_EXPENSES_1_1">#N/A</definedName>
    <definedName name="DTL_SumIf_EXPENSES_2_1">#N/A</definedName>
    <definedName name="DTL_SumIf_INCOME_1_1">#N/A</definedName>
    <definedName name="DTL_SumIf_LIABILITIES_3_1">#N/A</definedName>
    <definedName name="DTL_SumIf_LIABILITIES_4_1">#N/A</definedName>
    <definedName name="DTL_SumIf_SUSPENSE_5_1">#N/A</definedName>
    <definedName name="DTL_SumIf_SUSPENSE_6_1">#N/A</definedName>
    <definedName name="DTL_T_CNC_STOCK_1_1">#N/A</definedName>
    <definedName name="DTL_T_CNI1__STOCK_1_1">#N/A</definedName>
    <definedName name="DTL_T_CNI2__STOCK_2_1">#N/A</definedName>
    <definedName name="DTL_T_CNIIV_STOCK_3_1">#N/A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zo">#REF!</definedName>
    <definedName name="e">[52]Параметры!#REF!</definedName>
    <definedName name="E1_STEEL">[53]СТАЛЬ!$E$7:$E$132</definedName>
    <definedName name="E2M_STEEL">[53]СТАЛЬ!$H$7:$H$132</definedName>
    <definedName name="E2S_STEEL">[53]СТАЛЬ!$G$7:$G$132</definedName>
    <definedName name="ee">#REF!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eeeeee">#N/A</definedName>
    <definedName name="ęĺ">#N/A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nd_02">#REF!</definedName>
    <definedName name="end_03_1">#REF!</definedName>
    <definedName name="end_03_2">#REF!</definedName>
    <definedName name="End_Bal">#REF!</definedName>
    <definedName name="End_Bal_2">#REF!</definedName>
    <definedName name="End_Bal_50">[30]Лист1!$I$18:$I$377</definedName>
    <definedName name="ENERGO">[25]Assumptions!$B$13</definedName>
    <definedName name="ENERGO_ADD">[25]Assumptions!$B$9</definedName>
    <definedName name="ER">[20]Assumptions!$C$34</definedName>
    <definedName name="ER_BASE">[25]Assumptions!$B$107</definedName>
    <definedName name="ert">[15]FES!#REF!</definedName>
    <definedName name="eryt">[54]FES!#REF!</definedName>
    <definedName name="eso">[49]FST5!$G$149:$G$165,[2]!P1_eso</definedName>
    <definedName name="ESO_ET">#REF!</definedName>
    <definedName name="ESO_PROT">#REF!,#REF!,#REF!,P1_ESO_PROT</definedName>
    <definedName name="ESOcom">#REF!</definedName>
    <definedName name="et">[54]FES!#REF!</definedName>
    <definedName name="etyiopu">#N/A</definedName>
    <definedName name="EUR_A1">[42]CurRates!$B$80</definedName>
    <definedName name="EUR_A10">[42]CurRates!$K$80</definedName>
    <definedName name="EUR_A11">[42]CurRates!$L$80</definedName>
    <definedName name="EUR_A12">[42]CurRates!$M$80</definedName>
    <definedName name="EUR_A2">[42]CurRates!$C$80</definedName>
    <definedName name="EUR_A3">[42]CurRates!$D$80</definedName>
    <definedName name="EUR_A4">[42]CurRates!$E$80</definedName>
    <definedName name="EUR_A5">[42]CurRates!$F$80</definedName>
    <definedName name="EUR_A6">[42]CurRates!$G$80</definedName>
    <definedName name="EUR_A7">[42]CurRates!$H$80</definedName>
    <definedName name="EUR_A8">[42]CurRates!$I$80</definedName>
    <definedName name="EUR_A9">[42]CurRates!$J$80</definedName>
    <definedName name="EUR_P1">[42]CurRates!$O$79</definedName>
    <definedName name="EUR_P2">[42]CurRates!$P$79</definedName>
    <definedName name="euro">'[55]Capex (2)'!$C$83</definedName>
    <definedName name="Euro98">[56]Sheet1!$D$60</definedName>
    <definedName name="EUROконец">[57]credit!$J$44</definedName>
    <definedName name="ew">#N/A</definedName>
    <definedName name="ew_1">#N/A</definedName>
    <definedName name="ew_100">#N/A</definedName>
    <definedName name="ew_101">#N/A</definedName>
    <definedName name="ew_102">#N/A</definedName>
    <definedName name="ew_103">#N/A</definedName>
    <definedName name="ew_104">#N/A</definedName>
    <definedName name="ew_105">#N/A</definedName>
    <definedName name="ew_106">#N/A</definedName>
    <definedName name="ew_107">#N/A</definedName>
    <definedName name="ew_108">#N/A</definedName>
    <definedName name="ew_109">#N/A</definedName>
    <definedName name="ew_110">#N/A</definedName>
    <definedName name="ew_117">#N/A</definedName>
    <definedName name="ew_119">#N/A</definedName>
    <definedName name="ew_120">#N/A</definedName>
    <definedName name="ew_121">#N/A</definedName>
    <definedName name="ew_123">#N/A</definedName>
    <definedName name="ew_126">#N/A</definedName>
    <definedName name="ew_128">#N/A</definedName>
    <definedName name="ew_129">#N/A</definedName>
    <definedName name="ew_130">#N/A</definedName>
    <definedName name="ew_133">#N/A</definedName>
    <definedName name="ew_134">#N/A</definedName>
    <definedName name="ew_135">#N/A</definedName>
    <definedName name="ew_136">#N/A</definedName>
    <definedName name="ew_138">#N/A</definedName>
    <definedName name="ew_139">#N/A</definedName>
    <definedName name="ew_140">#N/A</definedName>
    <definedName name="ew_16">#N/A</definedName>
    <definedName name="ew_17">#N/A</definedName>
    <definedName name="ew_18">#N/A</definedName>
    <definedName name="ew_19">#N/A</definedName>
    <definedName name="ew_2">#N/A</definedName>
    <definedName name="ew_2_1">#N/A</definedName>
    <definedName name="ew_20">#N/A</definedName>
    <definedName name="ew_21">#N/A</definedName>
    <definedName name="ew_25">#N/A</definedName>
    <definedName name="ew_26">#N/A</definedName>
    <definedName name="ew_27">#N/A</definedName>
    <definedName name="ew_28">#N/A</definedName>
    <definedName name="ew_3">#N/A</definedName>
    <definedName name="ew_3_1">#N/A</definedName>
    <definedName name="ew_34">#N/A</definedName>
    <definedName name="ew_35">#N/A</definedName>
    <definedName name="ew_36">#N/A</definedName>
    <definedName name="ew_37">#N/A</definedName>
    <definedName name="ew_39">#N/A</definedName>
    <definedName name="ew_4">#N/A</definedName>
    <definedName name="ew_40">#N/A</definedName>
    <definedName name="ew_41">#N/A</definedName>
    <definedName name="ew_42">#N/A</definedName>
    <definedName name="ew_43">#N/A</definedName>
    <definedName name="ew_44">#N/A</definedName>
    <definedName name="ew_45">#N/A</definedName>
    <definedName name="ew_46">#N/A</definedName>
    <definedName name="ew_47">#N/A</definedName>
    <definedName name="ew_48">#N/A</definedName>
    <definedName name="ew_49">#N/A</definedName>
    <definedName name="ew_50">#N/A</definedName>
    <definedName name="ew_51">#N/A</definedName>
    <definedName name="ew_52">#N/A</definedName>
    <definedName name="ew_53">#N/A</definedName>
    <definedName name="ew_54">#N/A</definedName>
    <definedName name="ew_55">#N/A</definedName>
    <definedName name="ew_56">#N/A</definedName>
    <definedName name="ew_63">#N/A</definedName>
    <definedName name="ew_64">#N/A</definedName>
    <definedName name="ew_65">#N/A</definedName>
    <definedName name="ew_66">#N/A</definedName>
    <definedName name="ew_67">#N/A</definedName>
    <definedName name="ew_68">#N/A</definedName>
    <definedName name="ew_69">#N/A</definedName>
    <definedName name="ew_70">#N/A</definedName>
    <definedName name="ew_71">#N/A</definedName>
    <definedName name="ew_72">#N/A</definedName>
    <definedName name="ew_73">#N/A</definedName>
    <definedName name="ew_74">#N/A</definedName>
    <definedName name="ew_81">#N/A</definedName>
    <definedName name="ew_82">#N/A</definedName>
    <definedName name="ew_83">#N/A</definedName>
    <definedName name="ew_84">#N/A</definedName>
    <definedName name="ew_85">#N/A</definedName>
    <definedName name="ew_86">#N/A</definedName>
    <definedName name="ew_87">#N/A</definedName>
    <definedName name="ew_88">#N/A</definedName>
    <definedName name="ew_89">#N/A</definedName>
    <definedName name="ew_90">#N/A</definedName>
    <definedName name="ew_91">#N/A</definedName>
    <definedName name="ew_92">#N/A</definedName>
    <definedName name="ew_99">#N/A</definedName>
    <definedName name="ewrpi">#N/A</definedName>
    <definedName name="Excel_BuiltIn__FilterDatabase_4">[58]ОП!#REF!</definedName>
    <definedName name="Excel_BuiltIn_Criteria">"'file://file1/group/ФинОтдел/БИЗНЕС-ПЛАН2011/Регламент ЕБП 2011/ДЭФ/Приложение 16 Альбом форм/Abarry/FICHIERS  DE  TRAVAIL/TABBORD/Anntb2001/Rapport MO/Resultats/Rapport MO juin 01.xls'#$Donn?es.$#ССЫЛ!$#ССЫЛ!"</definedName>
    <definedName name="Excel_BuiltIn_Criteria_1">"'file://file1/Abarry/FICHIERS  DE  TRAVAIL/TABBORD/Anntb2001/Rapport MO/Resultats/Rapport MO juin 01.xls'#$Donn?es.$#ССЫЛ!$#ССЫЛ!"</definedName>
    <definedName name="Excel_BuiltIn_Criteria_50">"'file://file1/group/ФинОтдел/БИЗНЕС-ПЛАН2011/Регламент ЕБП 2011/ДЭФ/Приложение 16 Альбом форм/Abarry/FICHIERS  DE  TRAVAIL/TABBORD/Anntb2001/Rapport MO/Resultats/Rapport MO juin 01.xls'#$Donn?es.$#ССЫЛ!$#ССЫЛ!"</definedName>
    <definedName name="Excel_BuiltIn_Database">"$#ССЫЛ!.$A$3:$N$5"</definedName>
    <definedName name="Excel_BuiltIn_Database_1">"$#ССЫЛ!.$A$3:$N$5"</definedName>
    <definedName name="Excel_BuiltIn_Database_2">#REF!</definedName>
    <definedName name="Excel_BuiltIn_Database_50">"$#ССЫЛ!.$A$3:$N$5"</definedName>
    <definedName name="Excel_BuiltIn_Extract">#REF!</definedName>
    <definedName name="Excel_BuiltIn_Print_Area">"$#ССЫЛ!.$A$1:$Y$53"</definedName>
    <definedName name="Excel_BuiltIn_Print_Area_1">"$#ССЫЛ!.$A$1:$Y$53"</definedName>
    <definedName name="Excel_BuiltIn_Print_Area_133">'[58]7_3_'!#REF!</definedName>
    <definedName name="Excel_BuiltIn_Print_Area_2">'[59]нормы 5 лет'!$A$1:$AN$110,'[59]нормы 5 лет'!$A$1:$AN$110</definedName>
    <definedName name="Excel_BuiltIn_Print_Area_3">#REF!</definedName>
    <definedName name="Excel_BuiltIn_Print_Area_3_1">#REF!</definedName>
    <definedName name="Excel_BuiltIn_Print_Area_3_1_1">#REF!</definedName>
    <definedName name="Excel_BuiltIn_Print_Titles">"$#ССЫЛ!.B16386:A16391;$#ССЫЛ!.B16386:G1"</definedName>
    <definedName name="Excel_BuiltIn_Print_Titles_1">"$#ССЫЛ!.B16386:A16391;$#ССЫЛ!.B16386:G1"</definedName>
    <definedName name="Excel_BuiltIn_Print_Titles_22">'[58]2_1_1_'!$A$1:$B$65536,'[58]2_1_1_'!$A$1:$IV$3</definedName>
    <definedName name="Excel_BuiltIn_Print_Titles_25">'[60]2_1_2_Лоухи'!$A$1:$B$65536,'[60]2_1_2_Лоухи'!$A$1:$IV$3</definedName>
    <definedName name="Excel_BuiltIn_Print_Titles_26">'[58]2_1_3_'!$A$1:$B$65536,'[58]2_1_3_'!$A$1:$IV$3</definedName>
    <definedName name="Excel_BuiltIn_Print_Titles_27">'[58]2_1_4_Лоухи'!$A$1:$B$65536,'[58]2_1_4_Лоухи'!$A$1:$IV$3</definedName>
    <definedName name="Excel_BuiltIn_Print_Titles_28">'[58]2_1_5_Лоухи'!$A$1:$B$65536,'[58]2_1_5_Лоухи'!$A$1:$IV$3</definedName>
    <definedName name="EXP_RAILS">[61]Assumptions!$B$66</definedName>
    <definedName name="EXP_SHARE">[61]Assumptions!$B$65</definedName>
    <definedName name="Expas">#REF!</definedName>
    <definedName name="Expas_1">#REF!</definedName>
    <definedName name="Expas_2">#REF!</definedName>
    <definedName name="Expas_50">"$#ССЫЛ!.$A$4:$A$55"</definedName>
    <definedName name="EXPORT">[61]Assumptions!$B$63</definedName>
    <definedName name="export_year">#REF!</definedName>
    <definedName name="ExternalData_1_133">'[58]7_3_'!#REF!</definedName>
    <definedName name="Extra_Pay">#REF!</definedName>
    <definedName name="Extra_Pay_2">#REF!</definedName>
    <definedName name="Extra_Pay_50">[30]Лист1!$E$18:$E$377</definedName>
    <definedName name="f">[52]Параметры!#REF!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[43]Топливо2009!#REF!</definedName>
    <definedName name="F9_SC_2">[43]Топливо2009!#REF!</definedName>
    <definedName name="F9_SC_3">[43]Топливо2009!#REF!</definedName>
    <definedName name="F9_SC_4">[43]Топливо2009!#REF!</definedName>
    <definedName name="F9_SC_5">[43]Топливо2009!#REF!</definedName>
    <definedName name="F9_SC_6">[43]Топливо2009!#REF!</definedName>
    <definedName name="F9_SCOPE">#REF!</definedName>
    <definedName name="fdgdfgfg">#N/A</definedName>
    <definedName name="FEB">#REF!</definedName>
    <definedName name="FeB_тонн">[19]январь!$B$35</definedName>
    <definedName name="FeCr_1">[19]январь!$D$31</definedName>
    <definedName name="FeCr_1_т">[19]январь!$B$31</definedName>
    <definedName name="FeCr_8">[19]январь!$D$32</definedName>
    <definedName name="FeCr_8_т">[19]январь!$B$32</definedName>
    <definedName name="FeCr1">[19]январь!$D$31</definedName>
    <definedName name="FeMn">[19]январь!$D$25</definedName>
    <definedName name="FeMn_тонн">[19]январь!$B$25</definedName>
    <definedName name="FeMo">[19]январь!$D$37</definedName>
    <definedName name="FeMo_тонн">[19]январь!$B$37</definedName>
    <definedName name="FeNb">[19]январь!$D$38</definedName>
    <definedName name="FeNb_тонн">[19]январь!$B$38</definedName>
    <definedName name="FeSi45">[19]январь!$D$27</definedName>
    <definedName name="FeSi45_т">[19]январь!$B$27</definedName>
    <definedName name="FeSi65">[19]январь!$D$40</definedName>
    <definedName name="FeSi65_т">[19]январь!$B$40</definedName>
    <definedName name="FeSiCr">[19]январь!$D$39</definedName>
    <definedName name="FeSiCr_тонн">[19]январь!$B$39</definedName>
    <definedName name="FeTi30">[19]январь!$D$29</definedName>
    <definedName name="FeTi30_т">[19]январь!$B$29</definedName>
    <definedName name="FeV">[19]январь!$D$30</definedName>
    <definedName name="FeV_тонн">[19]январь!$B$30</definedName>
    <definedName name="ff">#REF!</definedName>
    <definedName name="fff">#REF!</definedName>
    <definedName name="fffff">'[62]Гр5(о)'!#REF!</definedName>
    <definedName name="fffffffff">[2]!fffffffff</definedName>
    <definedName name="fffffffff1">[2]!fffffffff1</definedName>
    <definedName name="fg">#N/A</definedName>
    <definedName name="fg_1">#N/A</definedName>
    <definedName name="fg_100">#N/A</definedName>
    <definedName name="fg_101">#N/A</definedName>
    <definedName name="fg_102">#N/A</definedName>
    <definedName name="fg_103">#N/A</definedName>
    <definedName name="fg_104">#N/A</definedName>
    <definedName name="fg_105">#N/A</definedName>
    <definedName name="fg_106">#N/A</definedName>
    <definedName name="fg_107">#N/A</definedName>
    <definedName name="fg_108">#N/A</definedName>
    <definedName name="fg_109">#N/A</definedName>
    <definedName name="fg_110">#N/A</definedName>
    <definedName name="fg_117">#N/A</definedName>
    <definedName name="fg_119">#N/A</definedName>
    <definedName name="fg_120">#N/A</definedName>
    <definedName name="fg_121">#N/A</definedName>
    <definedName name="fg_123">#N/A</definedName>
    <definedName name="fg_126">#N/A</definedName>
    <definedName name="fg_128">#N/A</definedName>
    <definedName name="fg_129">#N/A</definedName>
    <definedName name="fg_130">#N/A</definedName>
    <definedName name="fg_133">#N/A</definedName>
    <definedName name="fg_134">#N/A</definedName>
    <definedName name="fg_135">#N/A</definedName>
    <definedName name="fg_136">#N/A</definedName>
    <definedName name="fg_138">#N/A</definedName>
    <definedName name="fg_139">#N/A</definedName>
    <definedName name="fg_140">#N/A</definedName>
    <definedName name="fg_16">#N/A</definedName>
    <definedName name="fg_17">#N/A</definedName>
    <definedName name="fg_18">#N/A</definedName>
    <definedName name="fg_19">#N/A</definedName>
    <definedName name="fg_2">#N/A</definedName>
    <definedName name="fg_2_1">#N/A</definedName>
    <definedName name="fg_20">#N/A</definedName>
    <definedName name="fg_21">#N/A</definedName>
    <definedName name="fg_25">#N/A</definedName>
    <definedName name="fg_26">#N/A</definedName>
    <definedName name="fg_27">#N/A</definedName>
    <definedName name="fg_28">#N/A</definedName>
    <definedName name="fg_3">#N/A</definedName>
    <definedName name="fg_3_1">#N/A</definedName>
    <definedName name="fg_34">#N/A</definedName>
    <definedName name="fg_35">#N/A</definedName>
    <definedName name="fg_36">#N/A</definedName>
    <definedName name="fg_37">#N/A</definedName>
    <definedName name="fg_39">#N/A</definedName>
    <definedName name="fg_4">#N/A</definedName>
    <definedName name="fg_40">#N/A</definedName>
    <definedName name="fg_41">#N/A</definedName>
    <definedName name="fg_42">#N/A</definedName>
    <definedName name="fg_43">#N/A</definedName>
    <definedName name="fg_44">#N/A</definedName>
    <definedName name="fg_45">#N/A</definedName>
    <definedName name="fg_46">#N/A</definedName>
    <definedName name="fg_47">#N/A</definedName>
    <definedName name="fg_48">#N/A</definedName>
    <definedName name="fg_49">#N/A</definedName>
    <definedName name="fg_50">#N/A</definedName>
    <definedName name="fg_51">#N/A</definedName>
    <definedName name="fg_52">#N/A</definedName>
    <definedName name="fg_53">#N/A</definedName>
    <definedName name="fg_54">#N/A</definedName>
    <definedName name="fg_55">#N/A</definedName>
    <definedName name="fg_56">#N/A</definedName>
    <definedName name="fg_63">#N/A</definedName>
    <definedName name="fg_64">#N/A</definedName>
    <definedName name="fg_65">#N/A</definedName>
    <definedName name="fg_66">#N/A</definedName>
    <definedName name="fg_67">#N/A</definedName>
    <definedName name="fg_68">#N/A</definedName>
    <definedName name="fg_69">#N/A</definedName>
    <definedName name="fg_70">#N/A</definedName>
    <definedName name="fg_71">#N/A</definedName>
    <definedName name="fg_72">#N/A</definedName>
    <definedName name="fg_73">#N/A</definedName>
    <definedName name="fg_74">#N/A</definedName>
    <definedName name="fg_81">#N/A</definedName>
    <definedName name="fg_82">#N/A</definedName>
    <definedName name="fg_83">#N/A</definedName>
    <definedName name="fg_84">#N/A</definedName>
    <definedName name="fg_85">#N/A</definedName>
    <definedName name="fg_86">#N/A</definedName>
    <definedName name="fg_87">#N/A</definedName>
    <definedName name="fg_88">#N/A</definedName>
    <definedName name="fg_89">#N/A</definedName>
    <definedName name="fg_90">#N/A</definedName>
    <definedName name="fg_91">#N/A</definedName>
    <definedName name="fg_92">#N/A</definedName>
    <definedName name="fg_99">#N/A</definedName>
    <definedName name="fgbnmdf" hidden="1">#REF!</definedName>
    <definedName name="fgfg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Fin" hidden="1">{"Valuation_Common",#N/A,FALSE,"Valuation"}</definedName>
    <definedName name="Finance" hidden="1">{"Valuation_Common",#N/A,FALSE,"Valuation"}</definedName>
    <definedName name="Financing_Activities">#REF!</definedName>
    <definedName name="fioDL">[14]Титульный!$G$37</definedName>
    <definedName name="fioRUK">[14]Титульный!$G$33</definedName>
    <definedName name="fo">#REF!</definedName>
    <definedName name="ForeignUnit">#REF!</definedName>
    <definedName name="ForIns">[63]Регионы!#REF!</definedName>
    <definedName name="Form_211">#REF!</definedName>
    <definedName name="Form_214_40">#REF!</definedName>
    <definedName name="Form_214_40_1">#REF!</definedName>
    <definedName name="Form_214_40_2">#REF!</definedName>
    <definedName name="Form_214_40_50">"$#ССЫЛ!.$A$13:$F$78"</definedName>
    <definedName name="Form_214_41">#REF!</definedName>
    <definedName name="Form_215">#REF!</definedName>
    <definedName name="Form_215_1">#REF!</definedName>
    <definedName name="Form_215_2">#REF!</definedName>
    <definedName name="Form_215_50">"$#ССЫЛ!.$A$12:$T$90"</definedName>
    <definedName name="Form_626_p">#REF!</definedName>
    <definedName name="Format_info">#REF!</definedName>
    <definedName name="Format_info_1">#REF!</definedName>
    <definedName name="Format_info_2">#REF!</definedName>
    <definedName name="Format_info_50">"$#ССЫЛ!.$J$1:$L$26"</definedName>
    <definedName name="Fuel">#REF!</definedName>
    <definedName name="FUEL_ET">#REF!</definedName>
    <definedName name="FUELLIST">#REF!</definedName>
    <definedName name="FuelP97">#REF!</definedName>
    <definedName name="FuelP97_1">#REF!</definedName>
    <definedName name="FuelP97_2">#REF!</definedName>
    <definedName name="FuelP97_50">"$#ССЫЛ!.$A$46:$P$82"</definedName>
    <definedName name="Full_Print">#REF!</definedName>
    <definedName name="Full_Print_2">#REF!</definedName>
    <definedName name="Full_Print_50">[30]Лист1!$A$1:$I$377</definedName>
    <definedName name="Full1">[64]КлассЗСМК!$F$27:$F$205</definedName>
    <definedName name="fwe">#N/A</definedName>
    <definedName name="fyky6k">#N/A</definedName>
    <definedName name="G">[0]!USD/1.701</definedName>
    <definedName name="G_1">#N/A</definedName>
    <definedName name="G_2">NA()</definedName>
    <definedName name="G_2_1">NA()</definedName>
    <definedName name="G_3">NA()</definedName>
    <definedName name="G_3_1">NA()</definedName>
    <definedName name="G_44">"#имя"/1.701</definedName>
    <definedName name="G_45">NA()</definedName>
    <definedName name="G_46">NA()</definedName>
    <definedName name="G_47">NA()</definedName>
    <definedName name="G_48">NA()</definedName>
    <definedName name="G_49">NA()</definedName>
    <definedName name="G_50">NA()</definedName>
    <definedName name="G_51">"#имя"/1.701</definedName>
    <definedName name="GBPClosing">'[65]Quarterly LBO Model'!$G$189</definedName>
    <definedName name="GES">#REF!</definedName>
    <definedName name="GES_DATA">#REF!</definedName>
    <definedName name="GES_LIST">#REF!</definedName>
    <definedName name="GES3_DATA">#REF!</definedName>
    <definedName name="gf">'[17]Продажи реальные и прогноз 20 л'!$E$47</definedName>
    <definedName name="gfdfgdfg">#N/A</definedName>
    <definedName name="gfg">#N/A</definedName>
    <definedName name="gg">#REF!</definedName>
    <definedName name="ggg">'[66]2 Параметры'!$C$7</definedName>
    <definedName name="gggg">#N/A</definedName>
    <definedName name="gghh">#N/A</definedName>
    <definedName name="gh">#N/A</definedName>
    <definedName name="ghg">#N/A</definedName>
    <definedName name="gjh">#N/A</definedName>
    <definedName name="glhmjf">#N/A</definedName>
    <definedName name="GoAssetChart">#N/A</definedName>
    <definedName name="GoAssetChart_1">#N/A</definedName>
    <definedName name="GoAssetChart_2">#N/A</definedName>
    <definedName name="GoAssetChart_2_1">#N/A</definedName>
    <definedName name="GoAssetChart_3">#N/A</definedName>
    <definedName name="GoAssetChart_3_1">#N/A</definedName>
    <definedName name="GoAssetChart_44">#N/A</definedName>
    <definedName name="GoAssetChart_45">#N/A</definedName>
    <definedName name="GoAssetChart_46">#N/A</definedName>
    <definedName name="GoAssetChart_47">#N/A</definedName>
    <definedName name="GoAssetChart_48">#N/A</definedName>
    <definedName name="GoAssetChart_49">#N/A</definedName>
    <definedName name="GoAssetChart_50">#N/A</definedName>
    <definedName name="GoAssetChart_51">#N/A</definedName>
    <definedName name="GoBack">#N/A</definedName>
    <definedName name="GoBack_1">#N/A</definedName>
    <definedName name="GoBack_2">#N/A</definedName>
    <definedName name="GoBack_2_1">#N/A</definedName>
    <definedName name="GoBack_3">#N/A</definedName>
    <definedName name="GoBack_3_1">#N/A</definedName>
    <definedName name="GoBack_44">#N/A</definedName>
    <definedName name="GoBack_45">#N/A</definedName>
    <definedName name="GoBack_46">#N/A</definedName>
    <definedName name="GoBack_47">#N/A</definedName>
    <definedName name="GoBack_48">#N/A</definedName>
    <definedName name="GoBack_49">#N/A</definedName>
    <definedName name="GoBack_50">#N/A</definedName>
    <definedName name="GoBack_51">#N/A</definedName>
    <definedName name="GoBalanceSheet">#N/A</definedName>
    <definedName name="GoBalanceSheet_1">#N/A</definedName>
    <definedName name="GoBalanceSheet_2">#N/A</definedName>
    <definedName name="GoBalanceSheet_2_1">#N/A</definedName>
    <definedName name="GoBalanceSheet_3">#N/A</definedName>
    <definedName name="GoBalanceSheet_3_1">#N/A</definedName>
    <definedName name="GoBalanceSheet_44">#N/A</definedName>
    <definedName name="GoBalanceSheet_45">#N/A</definedName>
    <definedName name="GoBalanceSheet_46">#N/A</definedName>
    <definedName name="GoBalanceSheet_47">#N/A</definedName>
    <definedName name="GoBalanceSheet_48">#N/A</definedName>
    <definedName name="GoBalanceSheet_49">#N/A</definedName>
    <definedName name="GoBalanceSheet_50">#N/A</definedName>
    <definedName name="GoBalanceSheet_51">#N/A</definedName>
    <definedName name="GoCashFlow">#N/A</definedName>
    <definedName name="GoCashFlow_1">#N/A</definedName>
    <definedName name="GoCashFlow_2">#N/A</definedName>
    <definedName name="GoCashFlow_2_1">#N/A</definedName>
    <definedName name="GoCashFlow_3">#N/A</definedName>
    <definedName name="GoCashFlow_3_1">#N/A</definedName>
    <definedName name="GoCashFlow_44">#N/A</definedName>
    <definedName name="GoCashFlow_45">#N/A</definedName>
    <definedName name="GoCashFlow_46">#N/A</definedName>
    <definedName name="GoCashFlow_47">#N/A</definedName>
    <definedName name="GoCashFlow_48">#N/A</definedName>
    <definedName name="GoCashFlow_49">#N/A</definedName>
    <definedName name="GoCashFlow_50">#N/A</definedName>
    <definedName name="GoCashFlow_51">#N/A</definedName>
    <definedName name="god">[67]Титульный!$F$10</definedName>
    <definedName name="GoData">#N/A</definedName>
    <definedName name="GoData_1">#N/A</definedName>
    <definedName name="GoData_2">#N/A</definedName>
    <definedName name="GoData_2_1">#N/A</definedName>
    <definedName name="GoData_3">#N/A</definedName>
    <definedName name="GoData_3_1">#N/A</definedName>
    <definedName name="GoData_44">#N/A</definedName>
    <definedName name="GoData_45">#N/A</definedName>
    <definedName name="GoData_46">#N/A</definedName>
    <definedName name="GoData_47">#N/A</definedName>
    <definedName name="GoData_48">#N/A</definedName>
    <definedName name="GoData_49">#N/A</definedName>
    <definedName name="GoData_50">#N/A</definedName>
    <definedName name="GoData_51">#N/A</definedName>
    <definedName name="GoIncomeChart">#N/A</definedName>
    <definedName name="GoIncomeChart_1">#N/A</definedName>
    <definedName name="GoIncomeChart_2">#N/A</definedName>
    <definedName name="GoIncomeChart_2_1">#N/A</definedName>
    <definedName name="GoIncomeChart_3">#N/A</definedName>
    <definedName name="GoIncomeChart_3_1">#N/A</definedName>
    <definedName name="GoIncomeChart_44">#N/A</definedName>
    <definedName name="GoIncomeChart_45">#N/A</definedName>
    <definedName name="GoIncomeChart_46">#N/A</definedName>
    <definedName name="GoIncomeChart_47">#N/A</definedName>
    <definedName name="GoIncomeChart_48">#N/A</definedName>
    <definedName name="GoIncomeChart_49">#N/A</definedName>
    <definedName name="GoIncomeChart_50">#N/A</definedName>
    <definedName name="GoIncomeChart_51">#N/A</definedName>
    <definedName name="GoIncomeChart1">#N/A</definedName>
    <definedName name="GoIncomeChart1_1">#N/A</definedName>
    <definedName name="GoIncomeChart1_2">#N/A</definedName>
    <definedName name="GoIncomeChart1_2_1">#N/A</definedName>
    <definedName name="GoIncomeChart1_3">#N/A</definedName>
    <definedName name="GoIncomeChart1_3_1">#N/A</definedName>
    <definedName name="GoIncomeChart1_44">#N/A</definedName>
    <definedName name="GoIncomeChart1_45">#N/A</definedName>
    <definedName name="GoIncomeChart1_46">#N/A</definedName>
    <definedName name="GoIncomeChart1_47">#N/A</definedName>
    <definedName name="GoIncomeChart1_48">#N/A</definedName>
    <definedName name="GoIncomeChart1_49">#N/A</definedName>
    <definedName name="GoIncomeChart1_50">#N/A</definedName>
    <definedName name="GoIncomeChart1_51">#N/A</definedName>
    <definedName name="GOK_ADD">[68]Assumptions!$B$8</definedName>
    <definedName name="GR_STEEL">[53]СТАЛЬ!$B$7:$B$132</definedName>
    <definedName name="GRES">#REF!</definedName>
    <definedName name="GRES_DATA">#REF!</definedName>
    <definedName name="GRES_LIST">#REF!</definedName>
    <definedName name="group">#REF!</definedName>
    <definedName name="gtty">#REF!,#REF!,#REF!,P1_ESO_PROT</definedName>
    <definedName name="h">#N/A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EADER_BOTTOM">6</definedName>
    <definedName name="HEADER_BOTTOM_1">#N/A</definedName>
    <definedName name="Header_Row">ROW(#REF!)</definedName>
    <definedName name="Header_Row_2">ROW(#REF!)</definedName>
    <definedName name="Header_Row_50">ROW([30]Лист1!$A$17:$IV$17)</definedName>
    <definedName name="HEAT_CITY">[25]Assumptions!$B$75</definedName>
    <definedName name="Helper_Котельные">[69]Справочники!$A$9:$A$12</definedName>
    <definedName name="Helper_ТЭС">[69]Справочники!$A$2:$A$5</definedName>
    <definedName name="Helper_ТЭС_Котельные">[70]Справочники!$A$2:$A$4,[70]Справочники!$A$16:$A$18</definedName>
    <definedName name="Helper_ФОРЭМ">[69]Справочники!$A$30:$A$35</definedName>
    <definedName name="hghg">[71]Калькуляции!#REF!</definedName>
    <definedName name="hh">[0]!USD/1.701</definedName>
    <definedName name="hh_1">#N/A</definedName>
    <definedName name="hh_2">NA()</definedName>
    <definedName name="hh_2_1">NA()</definedName>
    <definedName name="hh_3">NA()</definedName>
    <definedName name="hh_3_1">NA()</definedName>
    <definedName name="hh_44">"#имя"/1.701</definedName>
    <definedName name="hh_45">NA()</definedName>
    <definedName name="hh_46">NA()</definedName>
    <definedName name="hh_47">NA()</definedName>
    <definedName name="hh_48">NA()</definedName>
    <definedName name="hh_49">NA()</definedName>
    <definedName name="hh_50">NA()</definedName>
    <definedName name="hh_51">"#имя"/1.701</definedName>
    <definedName name="hhh">#N/A</definedName>
    <definedName name="hhhh">#N/A</definedName>
    <definedName name="hhhh_1">#N/A</definedName>
    <definedName name="hhhh_2">#N/A</definedName>
    <definedName name="hhhh_2_1">#N/A</definedName>
    <definedName name="hhhh_3">#N/A</definedName>
    <definedName name="hhhh_3_1">#N/A</definedName>
    <definedName name="hhhh_44">#N/A</definedName>
    <definedName name="hhhh_45">#N/A</definedName>
    <definedName name="hhhh_46">#N/A</definedName>
    <definedName name="hhhh_47">#N/A</definedName>
    <definedName name="hhhh_48">#N/A</definedName>
    <definedName name="hhhh_49">#N/A</definedName>
    <definedName name="hhhh_50">#N/A</definedName>
    <definedName name="hhhh_51">#N/A</definedName>
    <definedName name="hhy">#N/A</definedName>
    <definedName name="Historange">[44]SCO3!$B$80:$C$120</definedName>
    <definedName name="History">[44]SCO3!$B$80</definedName>
    <definedName name="hj">[72]январь!$D$28</definedName>
    <definedName name="hk">[72]январь!$B$43</definedName>
    <definedName name="hola">{0.1;0;0.382758620689655;0;0;0;0.258620689655172;0;0.258620689655172}</definedName>
    <definedName name="hr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ht_03">#REF!</definedName>
    <definedName name="i">#N/A</definedName>
    <definedName name="ID_01">[48]Заявки!$T$1:$T$65536</definedName>
    <definedName name="ID_06">[48]Источники!$J$1:$J$65536</definedName>
    <definedName name="idial">#N/A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>#N/A</definedName>
    <definedName name="iii">kk/1.81</definedName>
    <definedName name="iii_1">kk_1/1.81</definedName>
    <definedName name="iii_2">#N/A</definedName>
    <definedName name="iii_2_1">#N/A</definedName>
    <definedName name="iii_3">#N/A</definedName>
    <definedName name="iii_3_1">#N/A</definedName>
    <definedName name="iii_44">kk_44/1.81</definedName>
    <definedName name="iii_45">#N/A</definedName>
    <definedName name="iii_46">#N/A</definedName>
    <definedName name="iii_47">#N/A</definedName>
    <definedName name="iii_48">#N/A</definedName>
    <definedName name="iii_49">#N/A</definedName>
    <definedName name="iii_50">#N/A</definedName>
    <definedName name="iii_51">kk_51/1.81</definedName>
    <definedName name="iiii">kk/1.81</definedName>
    <definedName name="iiii_1">kk_1/1.81</definedName>
    <definedName name="iiii_2">#N/A</definedName>
    <definedName name="iiii_2_1">#N/A</definedName>
    <definedName name="iiii_3">#N/A</definedName>
    <definedName name="iiii_3_1">#N/A</definedName>
    <definedName name="iiii_44">kk_44/1.81</definedName>
    <definedName name="iiii_45">#N/A</definedName>
    <definedName name="iiii_46">#N/A</definedName>
    <definedName name="iiii_47">#N/A</definedName>
    <definedName name="iiii_48">#N/A</definedName>
    <definedName name="iiii_49">#N/A</definedName>
    <definedName name="iiii_50">#N/A</definedName>
    <definedName name="iiii_51">kk_51/1.81</definedName>
    <definedName name="iiiiiiii">#N/A</definedName>
    <definedName name="iiiiiiiiiiiiiiiiiiiiiiiiiiiiiiii">#N/A</definedName>
    <definedName name="Inc">[73]справочники!$A$3:$B$15</definedName>
    <definedName name="INC_TAX">[74]Assumptions!$B$21</definedName>
    <definedName name="INCO">[73]справочники!$A$3:$A$15</definedName>
    <definedName name="Income_Statement_1">#REF!</definedName>
    <definedName name="Income_Statement_2">#REF!</definedName>
    <definedName name="Income_Statement_3">#REF!</definedName>
    <definedName name="INCOMETAX">[20]Assumptions!$C$43</definedName>
    <definedName name="INCTAX">[21]Assumptions!$B$97</definedName>
    <definedName name="INN">#REF!</definedName>
    <definedName name="Int">#REF!</definedName>
    <definedName name="Int_2">#REF!</definedName>
    <definedName name="Int_50">[30]Лист1!$H$18:$H$377</definedName>
    <definedName name="Interest_Rate">#REF!</definedName>
    <definedName name="Interest_Rate_2">#REF!</definedName>
    <definedName name="Interest_Rate_50">[30]Лист1!$D$7</definedName>
    <definedName name="ISHOD1">#REF!</definedName>
    <definedName name="ISHOD2_1">#REF!</definedName>
    <definedName name="ISHOD2_2">#REF!</definedName>
    <definedName name="issuerName">[75]lists!$M$7:$M$1454</definedName>
    <definedName name="IT">'[76]Flash Report SDC(EUR)'!$B$118</definedName>
    <definedName name="it_03">#REF!</definedName>
    <definedName name="j">#N/A</definedName>
    <definedName name="JAN">#REF!</definedName>
    <definedName name="jet6j">#N/A</definedName>
    <definedName name="jjjj">'[77]Гр5(о)'!#REF!</definedName>
    <definedName name="jjjjj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jjjjj">#N/A</definedName>
    <definedName name="jjjjjj_1">#N/A</definedName>
    <definedName name="jjjjjj_2">#N/A</definedName>
    <definedName name="jjjjjj_2_1">#N/A</definedName>
    <definedName name="jjjjjj_3">#N/A</definedName>
    <definedName name="jjjjjj_3_1">#N/A</definedName>
    <definedName name="jjjjjj_44">#N/A</definedName>
    <definedName name="jjjjjj_45">#N/A</definedName>
    <definedName name="jjjjjj_46">#N/A</definedName>
    <definedName name="jjjjjj_47">#N/A</definedName>
    <definedName name="jjjjjj_48">#N/A</definedName>
    <definedName name="jjjjjj_49">#N/A</definedName>
    <definedName name="jjjjjj_50">#N/A</definedName>
    <definedName name="jjjjjj_51">#N/A</definedName>
    <definedName name="jklljlkj">#N/A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L">#REF!</definedName>
    <definedName name="JUN">#REF!</definedName>
    <definedName name="k">#N/A</definedName>
    <definedName name="k____________4">[2]!k____________4</definedName>
    <definedName name="k__________4">[2]!k__________4</definedName>
    <definedName name="k_________4">[2]!k_________4</definedName>
    <definedName name="k_1">#N/A</definedName>
    <definedName name="k_100">#N/A</definedName>
    <definedName name="k_101">#N/A</definedName>
    <definedName name="k_102">#N/A</definedName>
    <definedName name="k_103">#N/A</definedName>
    <definedName name="k_104">#N/A</definedName>
    <definedName name="k_105">#N/A</definedName>
    <definedName name="k_106">#N/A</definedName>
    <definedName name="k_107">#N/A</definedName>
    <definedName name="k_108">#N/A</definedName>
    <definedName name="k_109">#N/A</definedName>
    <definedName name="k_110">#N/A</definedName>
    <definedName name="k_117">#N/A</definedName>
    <definedName name="k_119">#N/A</definedName>
    <definedName name="k_120">#N/A</definedName>
    <definedName name="k_121">#N/A</definedName>
    <definedName name="k_123">#N/A</definedName>
    <definedName name="k_126">#N/A</definedName>
    <definedName name="k_128">#N/A</definedName>
    <definedName name="k_129">#N/A</definedName>
    <definedName name="k_130">#N/A</definedName>
    <definedName name="k_133">#N/A</definedName>
    <definedName name="k_134">#N/A</definedName>
    <definedName name="k_135">#N/A</definedName>
    <definedName name="k_136">#N/A</definedName>
    <definedName name="k_138">#N/A</definedName>
    <definedName name="k_139">#N/A</definedName>
    <definedName name="k_140">#N/A</definedName>
    <definedName name="k_16">#N/A</definedName>
    <definedName name="k_17">#N/A</definedName>
    <definedName name="k_18">#N/A</definedName>
    <definedName name="k_19">#N/A</definedName>
    <definedName name="k_2">#N/A</definedName>
    <definedName name="k_2_1">#N/A</definedName>
    <definedName name="k_20">#N/A</definedName>
    <definedName name="k_21">#N/A</definedName>
    <definedName name="k_25">#N/A</definedName>
    <definedName name="k_26">#N/A</definedName>
    <definedName name="k_27">#N/A</definedName>
    <definedName name="k_28">#N/A</definedName>
    <definedName name="k_3">#N/A</definedName>
    <definedName name="k_3_1">#N/A</definedName>
    <definedName name="k_34">#N/A</definedName>
    <definedName name="k_35">#N/A</definedName>
    <definedName name="k_36">#N/A</definedName>
    <definedName name="k_37">#N/A</definedName>
    <definedName name="k_39">#N/A</definedName>
    <definedName name="k_4">#N/A</definedName>
    <definedName name="k_40">#N/A</definedName>
    <definedName name="k_41">#N/A</definedName>
    <definedName name="k_42">#N/A</definedName>
    <definedName name="k_43">#N/A</definedName>
    <definedName name="k_44">#N/A</definedName>
    <definedName name="k_45">#N/A</definedName>
    <definedName name="k_46">#N/A</definedName>
    <definedName name="k_47">#N/A</definedName>
    <definedName name="k_48">#N/A</definedName>
    <definedName name="k_49">#N/A</definedName>
    <definedName name="k_50">#N/A</definedName>
    <definedName name="k_51">#N/A</definedName>
    <definedName name="k_52">#N/A</definedName>
    <definedName name="k_53">#N/A</definedName>
    <definedName name="k_54">#N/A</definedName>
    <definedName name="k_55">#N/A</definedName>
    <definedName name="k_56">#N/A</definedName>
    <definedName name="k_63">#N/A</definedName>
    <definedName name="k_64">#N/A</definedName>
    <definedName name="k_65">#N/A</definedName>
    <definedName name="k_66">#N/A</definedName>
    <definedName name="k_67">#N/A</definedName>
    <definedName name="k_68">#N/A</definedName>
    <definedName name="k_69">#N/A</definedName>
    <definedName name="k_70">#N/A</definedName>
    <definedName name="k_71">#N/A</definedName>
    <definedName name="k_72">#N/A</definedName>
    <definedName name="k_73">#N/A</definedName>
    <definedName name="k_74">#N/A</definedName>
    <definedName name="k_81">#N/A</definedName>
    <definedName name="k_82">#N/A</definedName>
    <definedName name="k_83">#N/A</definedName>
    <definedName name="k_84">#N/A</definedName>
    <definedName name="k_85">#N/A</definedName>
    <definedName name="k_86">#N/A</definedName>
    <definedName name="k_87">#N/A</definedName>
    <definedName name="k_88">#N/A</definedName>
    <definedName name="k_89">#N/A</definedName>
    <definedName name="k_90">#N/A</definedName>
    <definedName name="k_91">#N/A</definedName>
    <definedName name="k_92">#N/A</definedName>
    <definedName name="k_99">#N/A</definedName>
    <definedName name="ka">#N/A</definedName>
    <definedName name="kar">{0.1;0;0.382758620689655;0;0;0;0.258620689655172;0;0.258620689655172}</definedName>
    <definedName name="kb">'[17]Продажи реальные и прогноз 20 л'!$G$47</definedName>
    <definedName name="kitrk">#N/A</definedName>
    <definedName name="kk">#N/A</definedName>
    <definedName name="kk_1">#N/A</definedName>
    <definedName name="kk_2">#N/A</definedName>
    <definedName name="kk_2_1">#N/A</definedName>
    <definedName name="kk_3">#N/A</definedName>
    <definedName name="kk_3_1">#N/A</definedName>
    <definedName name="kk_44">#N/A</definedName>
    <definedName name="kk_45">#N/A</definedName>
    <definedName name="kk_46">#N/A</definedName>
    <definedName name="kk_47">#N/A</definedName>
    <definedName name="kk_48">#N/A</definedName>
    <definedName name="kk_49">#N/A</definedName>
    <definedName name="kk_50">#N/A</definedName>
    <definedName name="kk_51">#N/A</definedName>
    <definedName name="kl">'[31]0_33'!$G$43</definedName>
    <definedName name="kljkljb">#N/A</definedName>
    <definedName name="kRBC">[78]SpInputs!$C$37</definedName>
    <definedName name="kRBCbase">[78]SpInputs!$C$37</definedName>
    <definedName name="kt">'[78]COGS (base)'!$E$1</definedName>
    <definedName name="KTR">[37]Tr!$A$110</definedName>
    <definedName name="kTU">'[78]COGS (base)'!$D$1</definedName>
    <definedName name="kurs">#REF!</definedName>
    <definedName name="kyfk">#N/A</definedName>
    <definedName name="l">'[79]Вводные данные систем'!#REF!</definedName>
    <definedName name="L_STEEL">[53]СТАЛЬ!$I$7:$I$132</definedName>
    <definedName name="l8l987">#N/A</definedName>
    <definedName name="Labor_Rate">[80]Constants!$B$31</definedName>
    <definedName name="lang">[81]lang!$A$6</definedName>
    <definedName name="Language">[10]Main!$B$21</definedName>
    <definedName name="Last_Row">IF(Values_Entered,Header_Row+Number_of_Payments,Header_Row)</definedName>
    <definedName name="Last_Row_1">IF(Values_Entered_1,Header_Row+Number_of_Payments_1,Header_Row)</definedName>
    <definedName name="Last_Row_100">#N/A</definedName>
    <definedName name="Last_Row_101">#N/A</definedName>
    <definedName name="Last_Row_102">#N/A</definedName>
    <definedName name="Last_Row_104">#N/A</definedName>
    <definedName name="Last_Row_105">#N/A</definedName>
    <definedName name="Last_Row_106">#N/A</definedName>
    <definedName name="Last_Row_108">#N/A</definedName>
    <definedName name="Last_Row_109">#N/A</definedName>
    <definedName name="Last_Row_123">#N/A</definedName>
    <definedName name="Last_Row_126">#N/A</definedName>
    <definedName name="Last_Row_128">#N/A</definedName>
    <definedName name="Last_Row_129">#N/A</definedName>
    <definedName name="Last_Row_133">#N/A</definedName>
    <definedName name="Last_Row_136">#N/A</definedName>
    <definedName name="Last_Row_16">#N/A</definedName>
    <definedName name="Last_Row_17">#N/A</definedName>
    <definedName name="Last_Row_18">#N/A</definedName>
    <definedName name="Last_Row_19">#N/A</definedName>
    <definedName name="Last_Row_2">#N/A</definedName>
    <definedName name="Last_Row_2_1">#N/A</definedName>
    <definedName name="Last_Row_25">#N/A</definedName>
    <definedName name="Last_Row_26">#N/A</definedName>
    <definedName name="Last_Row_27">#N/A</definedName>
    <definedName name="Last_Row_28">#N/A</definedName>
    <definedName name="Last_Row_3">#N/A</definedName>
    <definedName name="Last_Row_3_1">#N/A</definedName>
    <definedName name="Last_Row_35">#N/A</definedName>
    <definedName name="Last_Row_36">#N/A</definedName>
    <definedName name="Last_Row_39">#N/A</definedName>
    <definedName name="Last_Row_4">#N/A</definedName>
    <definedName name="Last_Row_40">#N/A</definedName>
    <definedName name="Last_Row_41">#N/A</definedName>
    <definedName name="Last_Row_42">#N/A</definedName>
    <definedName name="Last_Row_43">#N/A</definedName>
    <definedName name="Last_Row_44">IF(Values_Entered_44,Header_Row_44+Number_of_Payments_44,Header_Row_44)</definedName>
    <definedName name="Last_Row_45">#N/A</definedName>
    <definedName name="Last_Row_46">#N/A</definedName>
    <definedName name="Last_Row_47">#N/A</definedName>
    <definedName name="Last_Row_48">#N/A</definedName>
    <definedName name="Last_Row_49">#N/A</definedName>
    <definedName name="Last_Row_50">#N/A</definedName>
    <definedName name="Last_Row_51">#N/A</definedName>
    <definedName name="Last_Row_52">#N/A</definedName>
    <definedName name="Last_Row_54">#N/A</definedName>
    <definedName name="Last_Row_55">#N/A</definedName>
    <definedName name="Last_Row_63">#N/A</definedName>
    <definedName name="Last_Row_64">#N/A</definedName>
    <definedName name="Last_Row_65">#N/A</definedName>
    <definedName name="Last_Row_66">#N/A</definedName>
    <definedName name="Last_Row_68">#N/A</definedName>
    <definedName name="Last_Row_69">#N/A</definedName>
    <definedName name="Last_Row_70">#N/A</definedName>
    <definedName name="Last_Row_72">#N/A</definedName>
    <definedName name="Last_Row_73">#N/A</definedName>
    <definedName name="Last_Row_81">#N/A</definedName>
    <definedName name="Last_Row_82">#N/A</definedName>
    <definedName name="Last_Row_83">#N/A</definedName>
    <definedName name="Last_Row_84">#N/A</definedName>
    <definedName name="Last_Row_86">#N/A</definedName>
    <definedName name="Last_Row_87">#N/A</definedName>
    <definedName name="Last_Row_88">#N/A</definedName>
    <definedName name="Last_Row_90">#N/A</definedName>
    <definedName name="Last_Row_91">#N/A</definedName>
    <definedName name="Last_Row_99">#N/A</definedName>
    <definedName name="lghfgjkh">#N/A</definedName>
    <definedName name="libir6m">#REF!</definedName>
    <definedName name="libir6m_1">#REF!</definedName>
    <definedName name="libir6m_2">#REF!</definedName>
    <definedName name="libir6m_50">"$#ССЫЛ!.#ССЫЛ!#ССЫЛ!"</definedName>
    <definedName name="LIFE_RAILS">[20]Assumptions!$C$10</definedName>
    <definedName name="LIFE_STEEL">[20]Assumptions!$C$19</definedName>
    <definedName name="limcount" hidden="1">1</definedName>
    <definedName name="ljkhj">#N/A</definedName>
    <definedName name="llll">{0.1;0;0.45;0;0;0;0;0;0.45}</definedName>
    <definedName name="LME">#REF!</definedName>
    <definedName name="lmkn">#REF!</definedName>
    <definedName name="LOAD_4">#REF!</definedName>
    <definedName name="Loan_Amount">#REF!</definedName>
    <definedName name="Loan_Amount_2">#REF!</definedName>
    <definedName name="Loan_Amount_50">[30]Лист1!$D$6</definedName>
    <definedName name="Loan_Start">#REF!</definedName>
    <definedName name="Loan_Start_2">#REF!</definedName>
    <definedName name="Loan_Start_50">[30]Лист1!$D$10</definedName>
    <definedName name="Loan_Years">#REF!</definedName>
    <definedName name="Loan_Years_2">#REF!</definedName>
    <definedName name="Loan_Years_50">[30]Лист1!$D$8</definedName>
    <definedName name="logic">[82]TECHSHEET!$E$2:$E$3</definedName>
    <definedName name="logo_toggle">[36]Info!$C$22</definedName>
    <definedName name="LOT_DISCOUNT">[61]Assumptions!$B$30</definedName>
    <definedName name="LOT_PRICE">[74]Assumptions!$B$13</definedName>
    <definedName name="LOT_RAILS">[20]Assumptions!$C$8</definedName>
    <definedName name="LOT_STEEL">[20]Assumptions!$C$17</definedName>
    <definedName name="LPS">'[20]Steel reorganization'!$D$17</definedName>
    <definedName name="LTM_DATE">[83]Info!$C$30</definedName>
    <definedName name="mamamia">#REF!</definedName>
    <definedName name="MAR">#REF!</definedName>
    <definedName name="MAY">#REF!</definedName>
    <definedName name="MB">#N/A</definedName>
    <definedName name="mcurr">#REF!</definedName>
    <definedName name="mcvbn">#N/A</definedName>
    <definedName name="Misc_Adder">[80]Constants!$B$24</definedName>
    <definedName name="mm">#N/A</definedName>
    <definedName name="mm_1">#N/A</definedName>
    <definedName name="mm_2">#N/A</definedName>
    <definedName name="mm_2_1">#N/A</definedName>
    <definedName name="mm_3">#N/A</definedName>
    <definedName name="mm_3_1">#N/A</definedName>
    <definedName name="mm_44">#N/A</definedName>
    <definedName name="mm_45">#N/A</definedName>
    <definedName name="mm_46">#N/A</definedName>
    <definedName name="mm_47">#N/A</definedName>
    <definedName name="mm_48">#N/A</definedName>
    <definedName name="mm_49">#N/A</definedName>
    <definedName name="mm_50">#N/A</definedName>
    <definedName name="mm_51">#N/A</definedName>
    <definedName name="MmExcelLinker_6E24F10A_D93B_4197_A91F_1E8C46B84DD5">РТ передача [84]ээ!$I$76:$I$76</definedName>
    <definedName name="MO">#REF!</definedName>
    <definedName name="MO_LIST_14">[14]REESTR_MO!$B$107:$B$118</definedName>
    <definedName name="Moeuvre">[85]Personnel!#REF!</definedName>
    <definedName name="Moeuvre_50">"'file://file1/group/ФинОтдел/БИЗНЕС-ПЛАН2011/Регламент ЕБП 2011/ДЭФ/Приложение 16 Альбом форм/WEYH/BUDGET19/BUD98.XLS'#$Personnel.$#ССЫЛ!$#ССЫЛ!:$#ССЫЛ!$#ССЫЛ!"</definedName>
    <definedName name="MONTH">#REF!</definedName>
    <definedName name="MR_LIST">[14]REESTR_MO!$D$2:$D$53</definedName>
    <definedName name="MR_STEEL">[53]СТАЛЬ!$D$7:$D$132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_dimens">[86]rem!$C$7</definedName>
    <definedName name="name_month">[86]rem!$C$6</definedName>
    <definedName name="ňđĺňčé">#REF!</definedName>
    <definedName name="NDS">[87]Const!$B$2</definedName>
    <definedName name="net">[49]FST5!$G$100:$G$116,[2]!P1_net</definedName>
    <definedName name="NET_INV">[88]TEHSHEET!#REF!</definedName>
    <definedName name="NET_ORG">[88]TEHSHEET!#REF!</definedName>
    <definedName name="NET_W">[88]TEHSHEET!#REF!</definedName>
    <definedName name="new">{0.1;0;0.45;0;0;0;0;0;0.45}</definedName>
    <definedName name="nfyz">#N/A</definedName>
    <definedName name="Ni">[19]январь!$D$36</definedName>
    <definedName name="Ni_тонн">[19]январь!$B$36</definedName>
    <definedName name="nn">kk/1.81</definedName>
    <definedName name="nn_1">#N/A</definedName>
    <definedName name="nn_2">kk_2/1.81</definedName>
    <definedName name="nn_2_1">kk_2_1/1.81</definedName>
    <definedName name="nn_3">kk_3/1.81</definedName>
    <definedName name="nn_3_1">kk_3_1/1.81</definedName>
    <definedName name="nn_44">kk_44/1.81</definedName>
    <definedName name="nn_45">kk_45/1.81</definedName>
    <definedName name="nn_46">kk_46/1.81</definedName>
    <definedName name="nn_47">kk_47/1.81</definedName>
    <definedName name="nn_48">kk_48/1.81</definedName>
    <definedName name="nn_49">kk_49/1.81</definedName>
    <definedName name="nn_50">kk_50/1.81</definedName>
    <definedName name="nn_51">kk_51/1.81</definedName>
    <definedName name="nnnn">kk/1.81</definedName>
    <definedName name="nnnn_1">#N/A</definedName>
    <definedName name="nnnn_2">kk_2/1.81</definedName>
    <definedName name="nnnn_2_1">kk_2_1/1.81</definedName>
    <definedName name="nnnn_3">kk_3/1.81</definedName>
    <definedName name="nnnn_3_1">kk_3_1/1.81</definedName>
    <definedName name="nnnn_44">kk_44/1.81</definedName>
    <definedName name="nnnn_45">kk_45/1.81</definedName>
    <definedName name="nnnn_46">kk_46/1.81</definedName>
    <definedName name="nnnn_47">kk_47/1.81</definedName>
    <definedName name="nnnn_48">kk_48/1.81</definedName>
    <definedName name="nnnn_49">kk_49/1.81</definedName>
    <definedName name="nnnn_50">kk_50/1.81</definedName>
    <definedName name="nnnn_51">kk_51/1.81</definedName>
    <definedName name="no" hidden="1">{"Assumptions","High_Growth",TRUE,"Assumptions";"Summary",#N/A,TRUE,"Summary";"SummaryB",#N/A,TRUE,"Summary B";"Assumptions","Base_Case",TRUE,"Assumptions";"Summary",#N/A,TRUE,"Summary";"SummaryB",#N/A,TRUE,"Summary B";"Assumptions","No_Growth",TRUE,"Assumptions";"Summary",#N/A,TRUE,"Summary";"SummaryB",#N/A,TRUE,"Summary B"}</definedName>
    <definedName name="NOM">#REF!</definedName>
    <definedName name="NOV">#REF!</definedName>
    <definedName name="NSRF">#REF!</definedName>
    <definedName name="NTMK_stan">[89]Справ!$I$3:$I$15</definedName>
    <definedName name="Num">#REF!</definedName>
    <definedName name="Num_Pmt_Per_Year">#REF!</definedName>
    <definedName name="Num_Pmt_Per_Year_2">#REF!</definedName>
    <definedName name="Num_Pmt_Per_Year_50">[30]Лист1!$D$9</definedName>
    <definedName name="Number_of_Payments">MATCH(0.01,End_Bal,-1)+1</definedName>
    <definedName name="Number_of_Payments_1">#N/A</definedName>
    <definedName name="Number_of_Payments_100">#N/A</definedName>
    <definedName name="Number_of_Payments_101">#N/A</definedName>
    <definedName name="Number_of_Payments_102">#N/A</definedName>
    <definedName name="Number_of_Payments_104">#N/A</definedName>
    <definedName name="Number_of_Payments_105">#N/A</definedName>
    <definedName name="Number_of_Payments_106">#N/A</definedName>
    <definedName name="Number_of_Payments_108">#N/A</definedName>
    <definedName name="Number_of_Payments_109">#N/A</definedName>
    <definedName name="Number_of_Payments_123">#N/A</definedName>
    <definedName name="Number_of_Payments_126">#N/A</definedName>
    <definedName name="Number_of_Payments_128">#N/A</definedName>
    <definedName name="Number_of_Payments_129">#N/A</definedName>
    <definedName name="Number_of_Payments_133">#N/A</definedName>
    <definedName name="Number_of_Payments_136">#N/A</definedName>
    <definedName name="Number_of_Payments_16">#N/A</definedName>
    <definedName name="Number_of_Payments_17">#N/A</definedName>
    <definedName name="Number_of_Payments_18">#N/A</definedName>
    <definedName name="Number_of_Payments_19">#N/A</definedName>
    <definedName name="Number_of_Payments_2">#N/A</definedName>
    <definedName name="Number_of_Payments_2_1">#N/A</definedName>
    <definedName name="Number_of_Payments_25">#N/A</definedName>
    <definedName name="Number_of_Payments_26">#N/A</definedName>
    <definedName name="Number_of_Payments_27">#N/A</definedName>
    <definedName name="Number_of_Payments_28">#N/A</definedName>
    <definedName name="Number_of_Payments_3">#N/A</definedName>
    <definedName name="Number_of_Payments_3_1">#N/A</definedName>
    <definedName name="Number_of_Payments_35">#N/A</definedName>
    <definedName name="Number_of_Payments_36">#N/A</definedName>
    <definedName name="Number_of_Payments_39">#N/A</definedName>
    <definedName name="Number_of_Payments_4">#N/A</definedName>
    <definedName name="Number_of_Payments_40">#N/A</definedName>
    <definedName name="Number_of_Payments_41">#N/A</definedName>
    <definedName name="Number_of_Payments_42">#N/A</definedName>
    <definedName name="Number_of_Payments_43">#N/A</definedName>
    <definedName name="Number_of_Payments_44">MATCH(0.01,"end_bal",-1)+1</definedName>
    <definedName name="Number_of_Payments_45">#N/A</definedName>
    <definedName name="Number_of_Payments_46">#N/A</definedName>
    <definedName name="Number_of_Payments_47">#N/A</definedName>
    <definedName name="Number_of_Payments_48">#N/A</definedName>
    <definedName name="Number_of_Payments_49">#N/A</definedName>
    <definedName name="Number_of_Payments_50">#N/A</definedName>
    <definedName name="Number_of_Payments_51">#N/A</definedName>
    <definedName name="Number_of_Payments_52">#N/A</definedName>
    <definedName name="Number_of_Payments_54">#N/A</definedName>
    <definedName name="Number_of_Payments_55">#N/A</definedName>
    <definedName name="Number_of_Payments_63">#N/A</definedName>
    <definedName name="Number_of_Payments_64">#N/A</definedName>
    <definedName name="Number_of_Payments_65">#N/A</definedName>
    <definedName name="Number_of_Payments_66">#N/A</definedName>
    <definedName name="Number_of_Payments_68">#N/A</definedName>
    <definedName name="Number_of_Payments_69">#N/A</definedName>
    <definedName name="Number_of_Payments_70">#N/A</definedName>
    <definedName name="Number_of_Payments_72">#N/A</definedName>
    <definedName name="Number_of_Payments_73">#N/A</definedName>
    <definedName name="Number_of_Payments_81">#N/A</definedName>
    <definedName name="Number_of_Payments_82">#N/A</definedName>
    <definedName name="Number_of_Payments_83">#N/A</definedName>
    <definedName name="Number_of_Payments_84">#N/A</definedName>
    <definedName name="Number_of_Payments_86">#N/A</definedName>
    <definedName name="Number_of_Payments_87">#N/A</definedName>
    <definedName name="Number_of_Payments_88">#N/A</definedName>
    <definedName name="Number_of_Payments_90">#N/A</definedName>
    <definedName name="Number_of_Payments_91">#N/A</definedName>
    <definedName name="Number_of_Payments_99">#N/A</definedName>
    <definedName name="Numbers">#REF!</definedName>
    <definedName name="O">#N/A</definedName>
    <definedName name="objaz">#REF!</definedName>
    <definedName name="ocPeremRPP">[37]UPR!$F$10</definedName>
    <definedName name="OCT">#REF!</definedName>
    <definedName name="ocvvvvvvv">[90]RPP!$Y$47</definedName>
    <definedName name="oeryu">#N/A</definedName>
    <definedName name="ok">[91]Контроль!$E$1</definedName>
    <definedName name="ok_50">[92]Контроль!$E$1</definedName>
    <definedName name="OKTMO">#REF!</definedName>
    <definedName name="old">{0.1;0;0.382758620689655;0;0;0;0.258620689655172;0;0.258620689655172}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>#N/A</definedName>
    <definedName name="ooooo">#N/A</definedName>
    <definedName name="OpDate">#REF!</definedName>
    <definedName name="Order_NTMK_class">[93]КлассНТМК!$F$4:$F$610</definedName>
    <definedName name="Order_NTMK_class2">[94]КлассНТМК!$F$35:$F$554</definedName>
    <definedName name="Order_Profiles">[95]КлассНKМК!$G$10:$G$391</definedName>
    <definedName name="Order_type">[64]Комментарии!$D$18:$D$22</definedName>
    <definedName name="Order_ZSMK_class">[96]КлассЗСМК!$F$27:$F$260</definedName>
    <definedName name="Order_ZSMK_kontragent">[64]КлассЗСМК!$A$3:$A$22</definedName>
    <definedName name="ORE">#REF!</definedName>
    <definedName name="ORG">[63]Справочники!#REF!</definedName>
    <definedName name="Org_list">#REF!</definedName>
    <definedName name="ORGS">#REF!</definedName>
    <definedName name="OrPOdwH">[97]Параметры!$J$96:$O$96</definedName>
    <definedName name="OrPOdwL">[97]Параметры!$J$98:$O$98</definedName>
    <definedName name="OrPOwwH">[97]Параметры!$J$97:$O$97</definedName>
    <definedName name="OrPOwwL">[97]Параметры!$J$99:$O$99</definedName>
    <definedName name="OTH_DATA">#REF!</definedName>
    <definedName name="OTH_LIST">#REF!</definedName>
    <definedName name="output_year">#REF!</definedName>
    <definedName name="p">'[79]Вводные данные систем'!#REF!</definedName>
    <definedName name="p\\p\p">#N/A</definedName>
    <definedName name="P_1_3_ADOPTED_SECTION">#REF!</definedName>
    <definedName name="P_1_3_BLOCK_1">#REF!</definedName>
    <definedName name="P_1_3_BLOCK_2">#REF!</definedName>
    <definedName name="P_1_3_BLOCK_3">#REF!</definedName>
    <definedName name="P_1_3_BLOCK_4">#REF!</definedName>
    <definedName name="P_1_3_COLUMN_MARKER">#REF!</definedName>
    <definedName name="P_1_3_LAST_BLOCKS">#REF!</definedName>
    <definedName name="P_1_3_METHOD">#REF!</definedName>
    <definedName name="P_1_3_NUM_COLUMN_MARKER">#REF!</definedName>
    <definedName name="P_1_3_NUMERIC_AREA">#REF!</definedName>
    <definedName name="P_1_3_OFFICIAL_SECTION">#REF!</definedName>
    <definedName name="P1_3_ADD_1_4_LOSTS_RANGE">#REF!</definedName>
    <definedName name="P1_3_ADD_1_5_LOSTS_RANGE">#REF!</definedName>
    <definedName name="P1_3_AM_SECTION_4_vs_P1_30_SECTION_3">#REF!</definedName>
    <definedName name="P1_3_OM_SECTION_4_vs_P1_30_SECTION_3">#REF!</definedName>
    <definedName name="P1_30_TOTAL_VALUES_BASE_PERIOD">[82]П1.30!$CZ$17,[82]П1.30!$CZ$31,[82]П1.30!$CZ$35,[82]П1.30!$CZ$43,[82]П1.30!$CZ$46</definedName>
    <definedName name="P1_30_TOTAL_VALUES_PREBASE_PERIOD">[82]П1.30!$BD$17,[82]П1.30!$BD$31,[82]П1.30!$BD$35,[82]П1.30!$BD$43,[82]П1.30!$BD$46</definedName>
    <definedName name="P1_30_TOTAL_VALUES_REGULATION_PERIOD">[82]П1.30!$EV$17,[82]П1.30!$EV$31,[82]П1.30!$EV$35,[82]П1.30!$EV$43,[82]П1.30!$EV$46</definedName>
    <definedName name="P1_dip" hidden="1">[49]FST5!$G$167:$G$172,[49]FST5!$G$174:$G$175,[49]FST5!$G$177:$G$180,[49]FST5!$G$182,[49]FST5!$G$184:$G$188,[49]FST5!$G$190,[49]FST5!$G$192:$G$194</definedName>
    <definedName name="P1_eso" hidden="1">[98]FST5!$G$167:$G$172,[98]FST5!$G$174:$G$175,[98]FST5!$G$177:$G$180,[98]FST5!$G$182,[98]FST5!$G$184:$G$188,[98]FST5!$G$190,[98]FST5!$G$192:$G$194</definedName>
    <definedName name="P1_ESO_PROT" hidden="1">#REF!,#REF!,#REF!,#REF!,#REF!,#REF!,#REF!,#REF!</definedName>
    <definedName name="P1_net" hidden="1">[98]FST5!$G$118:$G$123,[98]FST5!$G$125:$G$126,[98]FST5!$G$128:$G$131,[98]FST5!$G$133,[98]FST5!$G$135:$G$139,[98]FST5!$G$141,[98]FST5!$G$143:$G$145</definedName>
    <definedName name="p1_rst_1">[99]Лист2!$A$1</definedName>
    <definedName name="P1_SBT_PROT" hidden="1">#REF!,#REF!,#REF!,#REF!,#REF!,#REF!,#REF!</definedName>
    <definedName name="P1_SC_PROT1" hidden="1">'[100]Баланс энергии'!$B$14:$B$15,'[100]Баланс энергии'!$D$8:$G$9,'[100]Баланс энергии'!$D$14:$G$15,'[100]Баланс энергии'!#REF!,'[100]Баланс энергии'!#REF!</definedName>
    <definedName name="P1_SC_PROT10" hidden="1">'[100]Ремонты 2010'!$G$17,'[100]Ремонты 2010'!$B$17:$D$17,'[100]Ремонты 2010'!$A$14:$G$15,'[100]Ремонты 2010'!$A$9:$E$10,'[100]Ремонты 2010'!$A$3:$G$3</definedName>
    <definedName name="P1_SC_PROT14" hidden="1">[100]Общеэксплуатационные!$C$11:$C$13,[100]Общеэксплуатационные!$E$11:$F$13,[100]Общеэксплуатационные!$D$15,[100]Общеэксплуатационные!$B$15</definedName>
    <definedName name="P1_SC_PROT15" hidden="1">'[100]П.1.20. расшифровка КВЛ 2010'!$A$16:$A$17,'[100]П.1.20. расшифровка КВЛ 2010'!$A$20:$A$21,'[100]П.1.20. расшифровка КВЛ 2010'!$A$24:$A$25</definedName>
    <definedName name="P1_SC_PROT17" hidden="1">'[100]соц характер'!$A$3:$F$3,'[100]соц характер'!$A$16:$A$19,'[100]соц характер'!$A$23:$A$25,'[100]соц характер'!$C$10:$C$13,'[100]соц характер'!$E$10:$F$13</definedName>
    <definedName name="P1_SC_PROT2" hidden="1">'[100]Баланс мощности'!#REF!,'[100]Баланс мощности'!#REF!,'[100]Баланс мощности'!#REF!,'[100]Баланс мощности'!#REF!,'[100]Баланс мощности'!#REF!</definedName>
    <definedName name="P1_SC_PROT26" hidden="1">'[100]П.1.20. расшифровка КВЛ 2010'!$A$16:$A$17,'[100]П.1.20. расшифровка КВЛ 2010'!$A$20:$A$21,'[100]П.1.20. расшифровка КВЛ 2010'!$A$24:$A$25</definedName>
    <definedName name="P1_SC_PROT5" hidden="1">'[100]амортизация по уровням напряжен'!$I$10:$I$13,'[100]амортизация по уровням напряжен'!$I$15:$I$18,'[100]амортизация по уровням напряжен'!$D$15:$F$18</definedName>
    <definedName name="P1_SC_PROT7" hidden="1">'[100]П.1.16. оплата труда'!$E$29:$E$30,'[100]П.1.16. оплата труда'!$D$28,'[100]П.1.16. оплата труда'!$F$28,'[100]П.1.16. оплата труда'!$G$27</definedName>
    <definedName name="P1_SC22" hidden="1">#REF!,#REF!,#REF!,#REF!,#REF!,#REF!</definedName>
    <definedName name="P1_SCOPE_16_PRT">'[101]16'!$E$15:$I$16,'[101]16'!$E$18:$I$20,'[101]16'!$E$23:$I$23,'[101]16'!$E$26:$I$26,'[101]16'!$E$29:$I$29,'[101]16'!$E$32:$I$32,'[101]16'!$E$35:$I$35,'[101]16'!$B$34,'[101]16'!$B$37</definedName>
    <definedName name="P1_SCOPE_17_PRT">'[101]17'!$E$13:$H$21,'[101]17'!$J$9:$J$11,'[101]17'!$J$13:$J$21,'[101]17'!$E$24:$H$26,'[101]17'!$E$28:$H$36,'[101]17'!$J$24:$M$26,'[101]17'!$J$28:$M$36,'[101]17'!$E$39:$H$41</definedName>
    <definedName name="P1_SCOPE_4_PRT">'[101]4'!$F$23:$I$23,'[101]4'!$F$25:$I$25,'[101]4'!$F$27:$I$31,'[101]4'!$K$14:$N$20,'[101]4'!$K$23:$N$23,'[101]4'!$K$25:$N$25,'[101]4'!$K$27:$N$31,'[101]4'!$P$14:$S$20,'[101]4'!$P$23:$S$23</definedName>
    <definedName name="P1_SCOPE_5_PRT">'[101]5'!$F$23:$I$23,'[101]5'!$F$25:$I$25,'[101]5'!$F$27:$I$31,'[101]5'!$K$14:$N$21,'[101]5'!$K$23:$N$23,'[101]5'!$K$25:$N$25,'[101]5'!$K$27:$N$31,'[101]5'!$P$14:$S$21,'[101]5'!$P$23:$S$23</definedName>
    <definedName name="P1_SCOPE_CORR" hidden="1">#REF!,#REF!,#REF!,#REF!,#REF!,#REF!,#REF!</definedName>
    <definedName name="P1_SCOPE_DOP" hidden="1">[102]Регионы!#REF!,[102]Регионы!#REF!,[102]Регионы!#REF!,[102]Регионы!#REF!,[102]Регионы!#REF!,[102]Регионы!#REF!</definedName>
    <definedName name="P1_SCOPE_F1_PRT">'[101]Ф-1 (для АО-энерго)'!$D$74:$E$84,'[101]Ф-1 (для АО-энерго)'!$D$71:$E$72,'[101]Ф-1 (для АО-энерго)'!$D$66:$E$69,'[101]Ф-1 (для АО-энерго)'!$D$61:$E$64</definedName>
    <definedName name="P1_SCOPE_F2_PRT">'[101]Ф-2 (для АО-энерго)'!$G$56,'[101]Ф-2 (для АО-энерго)'!$E$55:$E$56,'[101]Ф-2 (для АО-энерго)'!$F$55:$G$55,'[101]Ф-2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[101]перекрестка!$H$15:$H$19,[101]перекрестка!$H$21:$H$25,[101]перекрестка!$J$14:$J$25,[101]перекрестка!$K$15:$K$19,[101]перекрестка!$K$21:$K$25</definedName>
    <definedName name="P1_SCOPE_PROT1" hidden="1">#REF!,#REF!,#REF!,#REF!,#REF!</definedName>
    <definedName name="P1_SCOPE_PROT13" hidden="1">#REF!,#REF!,#REF!,#REF!,#REF!,#REF!,#REF!,#REF!</definedName>
    <definedName name="P1_SCOPE_PROT14" hidden="1">#REF!,#REF!,#REF!,#REF!,#REF!,#REF!,#REF!,#REF!</definedName>
    <definedName name="P1_SCOPE_PROT16" hidden="1">#REF!,#REF!,#REF!,#REF!,#REF!,#REF!</definedName>
    <definedName name="P1_SCOPE_PROT2" hidden="1">#REF!,#REF!,#REF!,#REF!,#REF!</definedName>
    <definedName name="P1_SCOPE_PROT22" hidden="1">#REF!,#REF!,#REF!,#REF!,#REF!,#REF!,#REF!</definedName>
    <definedName name="P1_SCOPE_PROT27" hidden="1">#REF!,#REF!,#REF!,#REF!,#REF!,#REF!</definedName>
    <definedName name="P1_SCOPE_PROT34" hidden="1">#REF!,#REF!,#REF!,#REF!,#REF!,#REF!</definedName>
    <definedName name="P1_SCOPE_PROT5" hidden="1">#REF!,#REF!,#REF!</definedName>
    <definedName name="P1_SCOPE_PROT8" hidden="1">#REF!,#REF!,#REF!,#REF!</definedName>
    <definedName name="P1_SCOPE_SAVE2" hidden="1">#REF!,#REF!,#REF!,#REF!,#REF!,#REF!,#REF!</definedName>
    <definedName name="P1_SCOPE_SV_LD">#REF!,#REF!,#REF!,#REF!,#REF!,#REF!,#REF!</definedName>
    <definedName name="P1_SCOPE_SV_LD1">[101]свод!$E$70:$M$79,[101]свод!$E$81:$M$81,[101]свод!$E$83:$M$88,[101]свод!$E$90:$M$90,[101]свод!$E$92:$M$96,[101]свод!$E$98:$M$98,[101]свод!$E$101:$M$102</definedName>
    <definedName name="P1_SCOPE_SV_PRT">[101]свод!$E$23:$H$26,[101]свод!$E$28:$I$29,[101]свод!$E$32:$I$36,[101]свод!$E$38:$I$40,[101]свод!$E$42:$I$53,[101]свод!$E$55:$I$56,[101]свод!$E$58:$I$63</definedName>
    <definedName name="P1_SET_PROT" hidden="1">#REF!,#REF!,#REF!,#REF!,#REF!,#REF!,#REF!</definedName>
    <definedName name="P1_SET_PRT" hidden="1">#REF!,#REF!,#REF!,#REF!,#REF!,#REF!,#REF!</definedName>
    <definedName name="P1_T1_Protect" hidden="1">[103]перекрестка!$J$42:$K$46,[103]перекрестка!$J$49,[103]перекрестка!$J$50:$K$54,[103]перекрестка!$J$55,[103]перекрестка!$J$56:$K$60,[103]перекрестка!$J$62:$K$66</definedName>
    <definedName name="P1_T16?axis?R?ДОГОВОР" hidden="1">'[104]16'!$E$76:$M$76,'[104]16'!$E$8:$M$8,'[104]16'!$E$12:$M$12,'[104]16'!$E$52:$M$52,'[104]16'!$E$16:$M$16,'[104]16'!$E$64:$M$64,'[104]16'!$E$84:$M$85,'[104]16'!$E$48:$M$48,'[104]16'!$E$80:$M$80,'[104]16'!$E$72:$M$72,'[104]16'!$E$44:$M$44</definedName>
    <definedName name="P1_T16?axis?R?ДОГОВОР?" hidden="1">'[104]16'!$A$76,'[104]16'!$A$84:$A$85,'[104]16'!$A$72,'[104]16'!$A$80,'[104]16'!$A$68,'[104]16'!$A$64,'[104]16'!$A$60,'[104]16'!$A$56,'[104]16'!$A$52,'[104]16'!$A$48,'[104]16'!$A$44,'[104]16'!$A$40,'[104]16'!$A$36,'[104]16'!$A$32,'[104]16'!$A$28,'[104]16'!$A$24,'[104]16'!$A$20</definedName>
    <definedName name="P1_T16?L1" hidden="1">'[104]16'!$A$74:$M$74,'[104]16'!$A$14:$M$14,'[104]16'!$A$10:$M$10,'[104]16'!$A$50:$M$50,'[104]16'!$A$6:$M$6,'[104]16'!$A$62:$M$62,'[104]16'!$A$78:$M$78,'[104]16'!$A$46:$M$46,'[104]16'!$A$82:$M$82,'[104]16'!$A$70:$M$70,'[104]16'!$A$42:$M$42</definedName>
    <definedName name="P1_T16?L1.x" hidden="1">'[104]16'!$A$76:$M$76,'[104]16'!$A$16:$M$16,'[104]16'!$A$12:$M$12,'[104]16'!$A$52:$M$52,'[104]16'!$A$8:$M$8,'[104]16'!$A$64:$M$64,'[104]16'!$A$80:$M$80,'[104]16'!$A$48:$M$48,'[104]16'!$A$84:$M$85,'[104]16'!$A$72:$M$72,'[104]16'!$A$44:$M$44</definedName>
    <definedName name="P1_T16_Protect" hidden="1">'[103]16'!$G$10:$K$14,'[103]16'!$G$17:$K$17,'[103]16'!$G$20:$K$20,'[103]16'!$G$23:$K$23,'[103]16'!$G$26:$K$26,'[103]16'!$G$29:$K$29,'[103]16'!$G$33:$K$34,'[103]16'!$G$38:$K$40</definedName>
    <definedName name="P1_T17?L4">'[70]29'!$J$18:$J$25,'[70]29'!$G$18:$G$25,'[70]29'!$G$35:$G$42,'[70]29'!$J$35:$J$42,'[70]29'!$G$60,'[70]29'!$J$60,'[70]29'!$M$60,'[70]29'!$P$60,'[70]29'!$P$18:$P$25,'[70]29'!$G$9:$G$16</definedName>
    <definedName name="P1_T17?unit?РУБ.ГКАЛ">'[70]29'!$F$44:$F$51,'[70]29'!$I$44:$I$51,'[70]29'!$L$44:$L$51,'[70]29'!$F$18:$F$25,'[70]29'!$I$60,'[70]29'!$L$60,'[70]29'!$O$60,'[70]29'!$F$60,'[70]29'!$F$9:$F$16,'[70]29'!$I$9:$I$16</definedName>
    <definedName name="P1_T17?unit?ТГКАЛ">'[70]29'!$M$18:$M$25,'[70]29'!$J$18:$J$25,'[70]29'!$G$18:$G$25,'[70]29'!$G$35:$G$42,'[70]29'!$J$35:$J$42,'[70]29'!$G$60,'[70]29'!$J$60,'[70]29'!$M$60,'[70]29'!$P$60,'[70]29'!$G$9:$G$16</definedName>
    <definedName name="P1_T17_Protection">'[70]29'!$O$47:$P$51,'[70]29'!$L$47:$M$51,'[70]29'!$L$53:$M$53,'[70]29'!$L$55:$M$59,'[70]29'!$O$53:$P$53,'[70]29'!$O$55:$P$59,'[70]29'!$F$12:$G$16,'[70]29'!$F$10:$G$10</definedName>
    <definedName name="P1_T18.2_Protect" hidden="1">'[103]18.2'!$F$12:$J$19,'[103]18.2'!$F$22:$J$25,'[103]18.2'!$B$28:$J$30,'[103]18.2'!$F$32:$J$32,'[103]18.2'!$B$34:$J$38,'[103]18.2'!$F$42:$J$47,'[103]18.2'!$F$54:$J$54</definedName>
    <definedName name="P1_T2.1?Protection">#REF!,#REF!,#REF!,#REF!,#REF!,#REF!</definedName>
    <definedName name="P1_T2.2?Protection">#REF!,#REF!,#REF!,#REF!,#REF!,#REF!,#REF!,#REF!</definedName>
    <definedName name="P1_T2.2_DiapProt" hidden="1">#REF!,#REF!,#REF!,#REF!,#REF!,#REF!</definedName>
    <definedName name="P1_T20_Protection" hidden="1">'[70]20'!$E$4:$H$4,'[70]20'!$E$13:$H$13,'[70]20'!$E$16:$H$17,'[70]20'!$E$19:$H$19,'[70]20'!$J$4:$M$4,'[70]20'!$J$8:$M$11,'[70]20'!$J$13:$M$13,'[70]20'!$J$16:$M$17,'[70]20'!$J$19:$M$19</definedName>
    <definedName name="P1_T21_Protection">'[70]21'!$O$31:$S$33,'[70]21'!$E$11,'[70]21'!$G$11:$K$11,'[70]21'!$M$11,'[70]21'!$O$11:$S$11,'[70]21'!$E$14:$E$16,'[70]21'!$G$14:$K$16,'[70]21'!$M$14:$M$16,'[70]21'!$O$14:$S$16</definedName>
    <definedName name="P1_T23_Protection">'[70]23'!$F$9:$J$25,'[70]23'!$O$9:$P$25,'[70]23'!$A$32:$A$34,'[70]23'!$F$32:$J$34,'[70]23'!$O$32:$P$34,'[70]23'!$A$37:$A$53,'[70]23'!$F$37:$J$53,'[70]23'!$O$37:$P$53</definedName>
    <definedName name="P1_T25_protection">'[70]25'!$G$8:$J$21,'[70]25'!$G$24:$J$28,'[70]25'!$G$30:$J$33,'[70]25'!$G$35:$J$37,'[70]25'!$G$41:$J$42,'[70]25'!$L$8:$O$21,'[70]25'!$L$24:$O$28,'[70]25'!$L$30:$O$33</definedName>
    <definedName name="P1_T26_Protection">'[70]26'!$B$34:$B$36,'[70]26'!$F$8:$I$8,'[70]26'!$F$10:$I$11,'[70]26'!$F$13:$I$15,'[70]26'!$F$18:$I$19,'[70]26'!$F$22:$I$24,'[70]26'!$F$26:$I$26,'[70]26'!$F$29:$I$32</definedName>
    <definedName name="P1_T27_Protection">'[70]27'!$B$34:$B$36,'[70]27'!$F$8:$I$8,'[70]27'!$F$10:$I$11,'[70]27'!$F$13:$I$15,'[70]27'!$F$18:$I$19,'[70]27'!$F$22:$I$24,'[70]27'!$F$26:$I$26,'[70]27'!$F$29:$I$32</definedName>
    <definedName name="P1_T28?axis?R?ПЭ">'[70]28'!$D$16:$I$18,'[70]28'!$D$22:$I$24,'[70]28'!$D$28:$I$30,'[70]28'!$D$37:$I$39,'[70]28'!$D$42:$I$44,'[70]28'!$D$48:$I$50,'[70]28'!$D$54:$I$56,'[70]28'!$D$63:$I$65</definedName>
    <definedName name="P1_T28?axis?R?ПЭ?">'[70]28'!$B$16:$B$18,'[70]28'!$B$22:$B$24,'[70]28'!$B$28:$B$30,'[70]28'!$B$37:$B$39,'[70]28'!$B$42:$B$44,'[70]28'!$B$48:$B$50,'[70]28'!$B$54:$B$56,'[70]28'!$B$63:$B$65</definedName>
    <definedName name="P1_T28?Data">'[70]28'!$G$242:$H$265,'[70]28'!$D$242:$E$265,'[70]28'!$G$216:$H$239,'[70]28'!$D$268:$E$292,'[70]28'!$G$268:$H$292,'[70]28'!$D$216:$E$239,'[70]28'!$G$190:$H$213</definedName>
    <definedName name="P1_T28_Protection">'[70]28'!$B$74:$B$76,'[70]28'!$B$80:$B$82,'[70]28'!$B$89:$B$91,'[70]28'!$B$94:$B$96,'[70]28'!$B$100:$B$102,'[70]28'!$B$106:$B$108,'[70]28'!$B$115:$B$117,'[70]28'!$B$120:$B$122</definedName>
    <definedName name="P1_T4_Protect" hidden="1">'[103]4'!$G$20:$J$20,'[103]4'!$G$22:$J$22,'[103]4'!$G$24:$J$28,'[103]4'!$L$11:$O$17,'[103]4'!$L$20:$O$20,'[103]4'!$L$22:$O$22,'[103]4'!$L$24:$O$28,'[103]4'!$Q$11:$T$17,'[103]4'!$Q$20:$T$20</definedName>
    <definedName name="P1_T6_Protect" hidden="1">'[103]6'!$D$46:$H$55,'[103]6'!$J$46:$N$55,'[103]6'!$D$57:$H$59,'[103]6'!$J$57:$N$59,'[103]6'!$B$10:$B$19,'[103]6'!$D$10:$H$19,'[103]6'!$J$10:$N$19,'[103]6'!$D$21:$H$23,'[103]6'!$J$21:$N$23</definedName>
    <definedName name="P10_SCOPE_FULL_LOAD" hidden="1">#REF!,#REF!,#REF!,#REF!,#REF!,#REF!</definedName>
    <definedName name="P10_T1_Protect">[103]перекрестка!$F$42:$H$46,[103]перекрестка!$F$49:$G$49,[103]перекрестка!$F$50:$H$54,[103]перекрестка!$F$55:$G$55,[103]перекрестка!$F$56:$H$60</definedName>
    <definedName name="P10_T28_Protection">'[70]28'!$G$167:$H$169,'[70]28'!$D$172:$E$174,'[70]28'!$G$172:$H$174,'[70]28'!$D$178:$E$180,'[70]28'!$G$178:$H$181,'[70]28'!$D$184:$E$186,'[70]28'!$G$184:$H$186</definedName>
    <definedName name="P11_SCOPE_FULL_LOAD" hidden="1">#REF!,#REF!,#REF!,#REF!,#REF!</definedName>
    <definedName name="P11_T1_Protect">[103]перекрестка!$F$62:$H$66,[103]перекрестка!$F$68:$H$72,[103]перекрестка!$F$74:$H$78,[103]перекрестка!$F$80:$H$84,[103]перекрестка!$F$89:$G$89</definedName>
    <definedName name="P11_T28_Protection">'[70]28'!$D$193:$E$195,'[70]28'!$G$193:$H$195,'[70]28'!$D$198:$E$200,'[70]28'!$G$198:$H$200,'[70]28'!$D$204:$E$206,'[70]28'!$G$204:$H$206,'[70]28'!$D$210:$E$212,'[70]28'!$B$68:$B$70</definedName>
    <definedName name="P12_SCOPE_FULL_LOAD" hidden="1">#REF!,#REF!,#REF!,#REF!,#REF!,#REF!</definedName>
    <definedName name="P12_T1_Protect">[103]перекрестка!$F$90:$H$94,[103]перекрестка!$F$95:$G$95,[103]перекрестка!$F$96:$H$100,[103]перекрестка!$F$102:$H$106,[103]перекрестка!$F$108:$H$112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[103]перекрестка!$F$114:$H$118,[103]перекрестка!$F$120:$H$124,[103]перекрестка!$F$127:$G$127,[103]перекрестка!$F$128:$H$132,[103]перекрестка!$F$133:$G$133</definedName>
    <definedName name="P14_SCOPE_FULL_LOAD" hidden="1">#REF!,#REF!,#REF!,#REF!,#REF!,#REF!</definedName>
    <definedName name="P14_T1_Protect">[103]перекрестка!$F$134:$H$138,[103]перекрестка!$F$140:$H$144,[103]перекрестка!$F$146:$H$150,[103]перекрестка!$F$152:$H$156,[103]перекрестка!$F$158:$H$162</definedName>
    <definedName name="P15_SCOPE_FULL_LOAD" hidden="1">#REF!,#REF!,#REF!,#REF!,#REF!,P1_SCOPE_FULL_LOAD</definedName>
    <definedName name="P15_T1_Protect">[103]перекрестка!$J$158:$K$162,[103]перекрестка!$J$152:$K$156,[103]перекрестка!$J$146:$K$150,[103]перекрестка!$J$140:$K$144,[103]перекрестка!$J$11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>[103]перекрестка!$J$12:$K$16,[103]перекрестка!$J$17,[103]перекрестка!$J$18:$K$22,[103]перекрестка!$J$24:$K$28,[103]перекрестка!$J$30:$K$34,[103]перекрестка!$F$23:$G$23</definedName>
    <definedName name="P17_SCOPE_FULL_LOAD" hidden="1">[0]!P9_SCOPE_FULL_LOAD,P10_SCOPE_FULL_LOAD,P11_SCOPE_FULL_LOAD,P12_SCOPE_FULL_LOAD,P13_SCOPE_FULL_LOAD,P14_SCOPE_FULL_LOAD,P15_SCOPE_FULL_LOAD</definedName>
    <definedName name="P17_T1_Protect">[103]перекрестка!$F$29:$G$29,[103]перекрестка!$F$61:$G$61,[103]перекрестка!$F$67:$G$67,[103]перекрестка!$F$101:$G$101,[103]перекрестка!$F$107:$G$107</definedName>
    <definedName name="P18_T1_Protect">[103]перекрестка!$F$139:$G$139,[103]перекрестка!$F$145:$G$145,[103]перекрестка!$J$36:$K$40,P1_T1_Protect,P2_T1_Protect,P3_T1_Protect,P4_T1_Protect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[0]!P5_T1_Protect,[0]!P6_T1_Protect,[0]!P7_T1_Protect,[0]!P8_T1_Protect,[0]!P9_T1_Protect,[0]!P10_T1_Protect,[0]!P11_T1_Protect,[0]!P12_T1_Protect,[0]!P13_T1_Protect,[0]!P14_T1_Protect</definedName>
    <definedName name="p2_">#REF!</definedName>
    <definedName name="P2_dip" hidden="1">[49]FST5!$G$100:$G$116,[49]FST5!$G$118:$G$123,[49]FST5!$G$125:$G$126,[49]FST5!$G$128:$G$131,[49]FST5!$G$133,[49]FST5!$G$135:$G$139,[49]FST5!$G$141</definedName>
    <definedName name="P2_SC_PROT1" hidden="1">'[100]Баланс энергии'!#REF!,'[100]Баланс энергии'!#REF!,'[100]Баланс энергии'!#REF!,'[100]Баланс энергии'!#REF!,'[100]Баланс энергии'!#REF!</definedName>
    <definedName name="P2_SC_PROT15" hidden="1">'[100]П.1.20. расшифровка КВЛ 2010'!$A$28:$A$29,'[100]П.1.20. расшифровка КВЛ 2010'!$A$32:$A$33,'[100]П.1.20. расшифровка КВЛ 2010'!$A$36:$A$37</definedName>
    <definedName name="P2_SC_PROT17" hidden="1">'[100]соц характер'!$C$16:$C$19,'[100]соц характер'!$E$16:$F$19,'[100]соц характер'!$C$21,'[100]соц характер'!$E$21:$F$21,'[100]соц характер'!$C$23:$C$24</definedName>
    <definedName name="P2_SC_PROT2" hidden="1">'[100]Баланс мощности'!#REF!,'[100]Баланс мощности'!#REF!,'[100]Баланс мощности'!#REF!,'[100]Баланс мощности'!#REF!,'[100]Баланс мощности'!#REF!</definedName>
    <definedName name="P2_SC_PROT26" hidden="1">'[100]П.1.20. расшифровка КВЛ 2010'!$A$28:$A$29,'[100]П.1.20. расшифровка КВЛ 2010'!$A$32:$A$33,'[100]П.1.20. расшифровка КВЛ 2010'!$A$36:$A$37</definedName>
    <definedName name="P2_SC_PROT7" hidden="1">'[100]П.1.16. оплата труда'!$F$25,'[100]П.1.16. оплата труда'!$D$25,'[100]П.1.16. оплата труда'!$D$22,'[100]П.1.16. оплата труда'!$G$24,'[100]П.1.16. оплата труда'!$F$22</definedName>
    <definedName name="P2_SC22" hidden="1">#REF!,#REF!,#REF!,#REF!,#REF!,#REF!,#REF!</definedName>
    <definedName name="P2_SCOPE_16_PRT">'[101]16'!$E$38:$I$38,'[101]16'!$E$41:$I$41,'[101]16'!$E$45:$I$47,'[101]16'!$E$49:$I$49,'[101]16'!$E$53:$I$54,'[101]16'!$E$56:$I$57,'[101]16'!$E$59:$I$59,'[101]16'!$E$9:$I$13</definedName>
    <definedName name="P2_SCOPE_4_PRT">'[101]4'!$P$25:$S$25,'[101]4'!$P$27:$S$31,'[101]4'!$U$14:$X$20,'[101]4'!$U$23:$X$23,'[101]4'!$U$25:$X$25,'[101]4'!$U$27:$X$31,'[101]4'!$Z$14:$AC$20,'[101]4'!$Z$23:$AC$23,'[101]4'!$Z$25:$AC$25</definedName>
    <definedName name="P2_SCOPE_5_PRT">'[101]5'!$P$25:$S$25,'[101]5'!$P$27:$S$31,'[101]5'!$U$14:$X$21,'[101]5'!$U$23:$X$23,'[101]5'!$U$25:$X$25,'[101]5'!$U$27:$X$31,'[101]5'!$Z$14:$AC$21,'[101]5'!$Z$23:$AC$23,'[101]5'!$Z$25:$AC$25</definedName>
    <definedName name="P2_SCOPE_CORR" hidden="1">#REF!,#REF!,#REF!,#REF!,#REF!,#REF!,#REF!,#REF!</definedName>
    <definedName name="P2_SCOPE_F1_PRT">'[101]Ф-1 (для АО-энерго)'!$D$56:$E$59,'[101]Ф-1 (для АО-энерго)'!$D$34:$E$50,'[101]Ф-1 (для АО-энерго)'!$D$32:$E$32,'[101]Ф-1 (для АО-энерго)'!$D$23:$E$30</definedName>
    <definedName name="P2_SCOPE_F2_PRT">'[101]Ф-2 (для АО-энерго)'!$D$52:$G$54,'[101]Ф-2 (для АО-энерго)'!$C$21:$E$42,'[101]Ф-2 (для АО-энерго)'!$A$12:$E$12,'[101]Ф-2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[101]перекрестка!$N$14:$N$25,[101]перекрестка!$N$27:$N$31,[101]перекрестка!$J$27:$K$31,[101]перекрестка!$F$27:$H$31,[101]перекрестка!$F$33:$H$37</definedName>
    <definedName name="P2_SCOPE_PROT1" hidden="1">#REF!,#REF!,#REF!,#REF!,#REF!</definedName>
    <definedName name="P2_SCOPE_PROT13" hidden="1">#REF!,#REF!,#REF!,#REF!,#REF!,#REF!,#REF!,#REF!</definedName>
    <definedName name="P2_SCOPE_PROT14" hidden="1">#REF!,#REF!,#REF!,#REF!,#REF!,#REF!,#REF!,#REF!</definedName>
    <definedName name="P2_SCOPE_PROT2" hidden="1">#REF!,#REF!,#REF!,#REF!,#REF!</definedName>
    <definedName name="P2_SCOPE_PROT22" hidden="1">#REF!,#REF!,#REF!,#REF!,#REF!,#REF!</definedName>
    <definedName name="P2_SCOPE_PROT27" hidden="1">#REF!,#REF!,#REF!,#REF!,#REF!,#REF!</definedName>
    <definedName name="P2_SCOPE_PROT5" hidden="1">#REF!,#REF!,#REF!</definedName>
    <definedName name="P2_SCOPE_PROT8" hidden="1">#REF!,#REF!,#REF!,#REF!</definedName>
    <definedName name="P2_SCOPE_SAVE2" hidden="1">#REF!,#REF!,#REF!,#REF!,#REF!,#REF!</definedName>
    <definedName name="P2_SCOPE_SV_PRT">[101]свод!$E$72:$I$79,[101]свод!$E$81:$I$81,[101]свод!$E$85:$H$88,[101]свод!$E$90:$I$90,[101]свод!$E$107:$I$112,[101]свод!$E$114:$I$117,[101]свод!$E$124:$H$127</definedName>
    <definedName name="P2_T1_Protect" hidden="1">[103]перекрестка!$J$68:$K$72,[103]перекрестка!$J$74:$K$78,[103]перекрестка!$J$80:$K$84,[103]перекрестка!$J$89,[103]перекрестка!$J$90:$K$94,[103]перекрестка!$J$95</definedName>
    <definedName name="P2_T17?L4">'[70]29'!$J$9:$J$16,'[70]29'!$M$9:$M$16,'[70]29'!$P$9:$P$16,'[70]29'!$G$44:$G$51,'[70]29'!$J$44:$J$51,'[70]29'!$M$44:$M$51,'[70]29'!$M$35:$M$42,'[70]29'!$P$35:$P$42,'[70]29'!$P$44:$P$51</definedName>
    <definedName name="P2_T17?unit?РУБ.ГКАЛ">'[70]29'!$I$18:$I$25,'[70]29'!$L$9:$L$16,'[70]29'!$L$18:$L$25,'[70]29'!$O$9:$O$16,'[70]29'!$F$35:$F$42,'[70]29'!$I$35:$I$42,'[70]29'!$L$35:$L$42,'[70]29'!$O$35:$O$51</definedName>
    <definedName name="P2_T17?unit?ТГКАЛ">'[70]29'!$J$9:$J$16,'[70]29'!$M$9:$M$16,'[70]29'!$P$9:$P$16,'[70]29'!$M$35:$M$42,'[70]29'!$P$35:$P$42,'[70]29'!$G$44:$G$51,'[70]29'!$J$44:$J$51,'[70]29'!$M$44:$M$51,'[70]29'!$P$44:$P$51</definedName>
    <definedName name="P2_T17_Protection">'[70]29'!$F$19:$G$19,'[70]29'!$F$21:$G$25,'[70]29'!$F$27:$G$27,'[70]29'!$F$29:$G$33,'[70]29'!$F$36:$G$36,'[70]29'!$F$38:$G$42,'[70]29'!$F$45:$G$45,'[70]29'!$F$47:$G$51</definedName>
    <definedName name="P2_T2.1?Protection" hidden="1">#REF!,#REF!,#REF!,#REF!,#REF!,#REF!</definedName>
    <definedName name="P2_T2.2?Protection">#REF!,#REF!,#REF!,#REF!,#REF!,#REF!,#REF!,#REF!</definedName>
    <definedName name="P2_T21_Protection">'[70]21'!$E$20:$E$22,'[70]21'!$G$20:$K$22,'[70]21'!$M$20:$M$22,'[70]21'!$O$20:$S$22,'[70]21'!$E$26:$E$28,'[70]21'!$G$26:$K$28,'[70]21'!$M$26:$M$28,'[70]21'!$O$26:$S$28</definedName>
    <definedName name="P2_T25_protection">'[70]25'!$L$35:$O$37,'[70]25'!$L$41:$O$42,'[70]25'!$Q$8:$T$21,'[70]25'!$Q$24:$T$28,'[70]25'!$Q$30:$T$33,'[70]25'!$Q$35:$T$37,'[70]25'!$Q$41:$T$42,'[70]25'!$B$35:$B$37</definedName>
    <definedName name="P2_T26_Protection">'[70]26'!$F$34:$I$36,'[70]26'!$K$8:$N$8,'[70]26'!$K$10:$N$11,'[70]26'!$K$13:$N$15,'[70]26'!$K$18:$N$19,'[70]26'!$K$22:$N$24,'[70]26'!$K$26:$N$26,'[70]26'!$K$29:$N$32</definedName>
    <definedName name="P2_T27_Protection">'[70]27'!$F$34:$I$36,'[70]27'!$K$8:$N$8,'[70]27'!$K$10:$N$11,'[70]27'!$K$13:$N$15,'[70]27'!$K$18:$N$19,'[70]27'!$K$22:$N$24,'[70]27'!$K$26:$N$26,'[70]27'!$K$29:$N$32</definedName>
    <definedName name="P2_T28?axis?R?ПЭ">'[70]28'!$D$68:$I$70,'[70]28'!$D$74:$I$76,'[70]28'!$D$80:$I$82,'[70]28'!$D$89:$I$91,'[70]28'!$D$94:$I$96,'[70]28'!$D$100:$I$102,'[70]28'!$D$106:$I$108,'[70]28'!$D$115:$I$117</definedName>
    <definedName name="P2_T28?axis?R?ПЭ?">'[70]28'!$B$68:$B$70,'[70]28'!$B$74:$B$76,'[70]28'!$B$80:$B$82,'[70]28'!$B$89:$B$91,'[70]28'!$B$94:$B$96,'[70]28'!$B$100:$B$102,'[70]28'!$B$106:$B$108,'[70]28'!$B$115:$B$117</definedName>
    <definedName name="P2_T28_Protection">'[70]28'!$B$126:$B$128,'[70]28'!$B$132:$B$134,'[70]28'!$B$141:$B$143,'[70]28'!$B$146:$B$148,'[70]28'!$B$152:$B$154,'[70]28'!$B$158:$B$160,'[70]28'!$B$167:$B$169</definedName>
    <definedName name="P2_T4_Protect" hidden="1">'[103]4'!$Q$22:$T$22,'[103]4'!$Q$24:$T$28,'[103]4'!$V$24:$Y$28,'[103]4'!$V$22:$Y$22,'[103]4'!$V$20:$Y$20,'[103]4'!$V$11:$Y$17,'[103]4'!$AA$11:$AD$17,'[103]4'!$AA$20:$AD$20,'[103]4'!$AA$22:$AD$22</definedName>
    <definedName name="p3_">#REF!</definedName>
    <definedName name="P3_dip" hidden="1">[49]FST5!$G$143:$G$145,[49]FST5!$G$214:$G$217,[49]FST5!$G$219:$G$224,[49]FST5!$G$226,[49]FST5!$G$228,[49]FST5!$G$230,[49]FST5!$G$232,[49]FST5!$G$197:$G$212</definedName>
    <definedName name="P3_SC_PROT1" hidden="1">'[100]Баланс энергии'!#REF!,'[100]Баланс энергии'!#REF!,'[100]Баланс энергии'!#REF!,'[100]Баланс энергии'!#REF!,'[100]Баланс энергии'!#REF!</definedName>
    <definedName name="P3_SC_PROT15" hidden="1">'[100]П.1.20. расшифровка КВЛ 2010'!$B$42,'[100]П.1.20. расшифровка КВЛ 2010'!$C$36:$G$37,'[100]П.1.20. расшифровка КВЛ 2010'!$C$32:$G$33</definedName>
    <definedName name="P3_SC_PROT2" hidden="1">'[100]Баланс мощности'!#REF!,'[100]Баланс мощности'!#REF!,'[100]Баланс мощности'!#REF!,'[100]Баланс мощности'!#REF!,'[100]Баланс мощности'!#REF!</definedName>
    <definedName name="P3_SC_PROT26" hidden="1">'[100]П.1.20. расшифровка КВЛ 2010'!$B$42,'[100]П.1.20. расшифровка КВЛ 2010'!$C$36:$G$37,'[100]П.1.20. расшифровка КВЛ 2010'!$C$32:$G$33</definedName>
    <definedName name="P3_SC_PROT7" hidden="1">'[100]П.1.16. оплата труда'!$G$21,'[100]П.1.16. оплата труда'!$F$19,'[100]П.1.16. оплата труда'!$D$19,'[100]П.1.16. оплата труда'!$G$18,'[100]П.1.16. оплата труда'!$F$16</definedName>
    <definedName name="P3_SC22" hidden="1">#REF!,#REF!,#REF!,#REF!,#REF!,#REF!</definedName>
    <definedName name="P3_SCOPE_F1_PRT">'[101]Ф-1 (для АО-энерго)'!$E$16:$E$17,'[101]Ф-1 (для АО-энерго)'!$C$4:$D$4,'[101]Ф-1 (для АО-энерго)'!$C$7:$E$10,'[101]Ф-1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[101]перекрестка!$J$33:$K$37,[101]перекрестка!$N$33:$N$37,[101]перекрестка!$F$39:$H$43,[101]перекрестка!$J$39:$K$43,[101]перекрестка!$N$39:$N$43</definedName>
    <definedName name="P3_SCOPE_PROT1" hidden="1">#REF!,#REF!,#REF!,#REF!,#REF!</definedName>
    <definedName name="P3_SCOPE_PROT14" hidden="1">#REF!,#REF!,#REF!,#REF!,#REF!,#REF!,#REF!,#REF!,#REF!</definedName>
    <definedName name="P3_SCOPE_PROT2" hidden="1">#REF!,#REF!,#REF!,#REF!,#REF!</definedName>
    <definedName name="P3_SCOPE_PROT8" hidden="1">#REF!,#REF!,#REF!,#REF!,#REF!</definedName>
    <definedName name="P3_SCOPE_SV_PRT">[101]свод!$D$135:$G$135,[101]свод!$I$135:$I$140,[101]свод!$H$137:$H$140,[101]свод!$D$138:$G$140,[101]свод!$E$15:$I$16,[101]свод!$E$120:$I$121,[101]свод!$E$18:$I$19</definedName>
    <definedName name="P3_T1_Protect" hidden="1">[103]перекрестка!$J$96:$K$100,[103]перекрестка!$J$102:$K$106,[103]перекрестка!$J$108:$K$112,[103]перекрестка!$J$114:$K$118,[103]перекрестка!$J$120:$K$124</definedName>
    <definedName name="P3_T17_Protection">'[70]29'!$F$53:$G$53,'[70]29'!$F$55:$G$59,'[70]29'!$I$55:$J$59,'[70]29'!$I$53:$J$53,'[70]29'!$I$47:$J$51,'[70]29'!$I$45:$J$45,'[70]29'!$I$38:$J$42,'[70]29'!$I$36:$J$36</definedName>
    <definedName name="P3_T2.1?Protection" hidden="1">#REF!,#REF!,#REF!,#REF!,#REF!,#REF!</definedName>
    <definedName name="P3_T2.2?Protection">#REF!,#REF!,#REF!,#REF!,#REF!,#REF!,#REF!,#REF!</definedName>
    <definedName name="P3_T21_Protection">'[70]21'!$E$31:$E$33,'[70]21'!$G$31:$K$33,'[70]21'!$B$14:$B$16,'[70]21'!$B$20:$B$22,'[70]21'!$B$26:$B$28,'[70]21'!$B$31:$B$33,'[70]21'!$M$31:$M$33,P1_T21_Protection</definedName>
    <definedName name="P3_T27_Protection">'[70]27'!$K$34:$N$36,'[70]27'!$P$8:$S$8,'[70]27'!$P$10:$S$11,'[70]27'!$P$13:$S$15,'[70]27'!$P$18:$S$19,'[70]27'!$P$22:$S$24,'[70]27'!$P$26:$S$26,'[70]27'!$P$29:$S$32</definedName>
    <definedName name="P3_T28?axis?R?ПЭ">'[70]28'!$D$120:$I$122,'[70]28'!$D$126:$I$128,'[70]28'!$D$132:$I$134,'[70]28'!$D$141:$I$143,'[70]28'!$D$146:$I$148,'[70]28'!$D$152:$I$154,'[70]28'!$D$158:$I$160</definedName>
    <definedName name="P3_T28?axis?R?ПЭ?">'[70]28'!$B$120:$B$122,'[70]28'!$B$126:$B$128,'[70]28'!$B$132:$B$134,'[70]28'!$B$141:$B$143,'[70]28'!$B$146:$B$148,'[70]28'!$B$152:$B$154,'[70]28'!$B$158:$B$160</definedName>
    <definedName name="P3_T28_Protection">'[70]28'!$B$172:$B$174,'[70]28'!$B$178:$B$180,'[70]28'!$B$184:$B$186,'[70]28'!$B$193:$B$195,'[70]28'!$B$198:$B$200,'[70]28'!$B$204:$B$206,'[70]28'!$B$210:$B$212</definedName>
    <definedName name="p4_">#REF!</definedName>
    <definedName name="P4_dip" hidden="1">[49]FST5!$G$70:$G$75,[49]FST5!$G$77:$G$78,[49]FST5!$G$80:$G$83,[49]FST5!$G$85,[49]FST5!$G$87:$G$91,[49]FST5!$G$93,[49]FST5!$G$95:$G$97,[49]FST5!$G$52:$G$68</definedName>
    <definedName name="P4_SC_PROT1" hidden="1">'[100]Баланс энергии'!#REF!,'[100]Баланс энергии'!#REF!,'[100]Баланс энергии'!#REF!,'[100]Баланс энергии'!#REF!,'[100]Баланс энергии'!#REF!</definedName>
    <definedName name="P4_SC_PROT15" hidden="1">'[100]П.1.20. расшифровка КВЛ 2010'!$C$28:$G$29,'[100]П.1.20. расшифровка КВЛ 2010'!$C$24:$G$25,'[100]П.1.20. расшифровка КВЛ 2010'!$C$20:$G$21</definedName>
    <definedName name="P4_SC_PROT2" hidden="1">'[100]Баланс мощности'!#REF!,'[100]Баланс мощности'!#REF!,'[100]Баланс мощности'!#REF!,'[100]Баланс мощности'!#REF!,'[100]Баланс мощности'!#REF!</definedName>
    <definedName name="P4_SC_PROT26" hidden="1">'[100]П.1.20. расшифровка КВЛ 2010'!$C$28:$G$29,'[100]П.1.20. расшифровка КВЛ 2010'!$C$24:$G$25,'[100]П.1.20. расшифровка КВЛ 2010'!$C$20:$G$21</definedName>
    <definedName name="P4_SC_PROT7" hidden="1">'[100]П.1.16. оплата труда'!$D$16,'[100]П.1.16. оплата труда'!$D$13,'[100]П.1.16. оплата труда'!$F$13,'[100]П.1.16. оплата труда'!$G$15,'[100]П.1.16. оплата труда'!$G$12</definedName>
    <definedName name="P4_SCOPE_F1_PRT">'[101]Ф-1 (для АО-энерго)'!$C$13:$E$13,'[101]Ф-1 (для АО-энерго)'!$A$14:$E$14,'[101]Ф-1 (для АО-энерго)'!$C$23:$C$50,'[101]Ф-1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>[101]перекрестка!$F$45:$H$49,[101]перекрестка!$J$45:$K$49,[101]перекрестка!$N$45:$N$49,[101]перекрестка!$F$53:$G$64,[101]перекрестка!$H$54:$H$58</definedName>
    <definedName name="P4_SCOPE_PROT1" hidden="1">#REF!,#REF!,#REF!,#REF!,#REF!</definedName>
    <definedName name="P4_SCOPE_PROT14" hidden="1">#REF!,#REF!,#REF!,#REF!,#REF!,#REF!,#REF!,#REF!,#REF!</definedName>
    <definedName name="P4_SCOPE_PROT2" hidden="1">#REF!,#REF!,#REF!,#REF!,#REF!</definedName>
    <definedName name="P4_SCOPE_PROT8" hidden="1">#REF!,#REF!,#REF!,#REF!,#REF!</definedName>
    <definedName name="P4_T1_Protect" hidden="1">[103]перекрестка!$J$127,[103]перекрестка!$J$128:$K$132,[103]перекрестка!$J$133,[103]перекрестка!$J$134:$K$138,[103]перекрестка!$N$11:$N$22,[103]перекрестка!$N$24:$N$28</definedName>
    <definedName name="P4_T17_Protection">'[70]29'!$I$29:$J$33,'[70]29'!$I$27:$J$27,'[70]29'!$I$21:$J$25,'[70]29'!$I$19:$J$19,'[70]29'!$I$12:$J$16,'[70]29'!$I$10:$J$10,'[70]29'!$L$10:$M$10,'[70]29'!$L$12:$M$16</definedName>
    <definedName name="P4_T2.1?Protection" hidden="1">#REF!,#REF!,#REF!,#REF!,#REF!,#REF!</definedName>
    <definedName name="P4_T2.2?Protection">#REF!,#REF!,#REF!,#REF!,#REF!,#REF!,P1_T2.2?Protection,P2_T2.2?Protection</definedName>
    <definedName name="P4_T28?axis?R?ПЭ">'[70]28'!$D$167:$I$169,'[70]28'!$D$172:$I$174,'[70]28'!$D$178:$I$180,'[70]28'!$D$184:$I$186,'[70]28'!$D$193:$I$195,'[70]28'!$D$198:$I$200,'[70]28'!$D$204:$I$206</definedName>
    <definedName name="P4_T28?axis?R?ПЭ?">'[70]28'!$B$167:$B$169,'[70]28'!$B$172:$B$174,'[70]28'!$B$178:$B$180,'[70]28'!$B$184:$B$186,'[70]28'!$B$193:$B$195,'[70]28'!$B$198:$B$200,'[70]28'!$B$204:$B$206</definedName>
    <definedName name="P4_T28_Protection">'[70]28'!$B$219:$B$221,'[70]28'!$B$224:$B$226,'[70]28'!$B$230:$B$232,'[70]28'!$B$236:$B$238,'[70]28'!$B$245:$B$247,'[70]28'!$B$250:$B$252,'[70]28'!$B$256:$B$258</definedName>
    <definedName name="P5_SC_PROT1" hidden="1">'[100]Баланс энергии'!#REF!,'[100]Баланс энергии'!#REF!,'[100]Баланс энергии'!#REF!,'[100]Баланс энергии'!#REF!,'[100]Баланс энергии'!#REF!</definedName>
    <definedName name="P5_SC_PROT15" hidden="1">'[100]П.1.20. расшифровка КВЛ 2010'!$C$16:$G$17,'[100]П.1.20. расшифровка КВЛ 2010'!$C$12:$G$13,'[100]П.1.20. расшифровка КВЛ 2010'!$A$4:$G$4</definedName>
    <definedName name="P5_SC_PROT26" hidden="1">'[100]П.1.20. расшифровка КВЛ 2010'!$C$16:$G$17,'[100]П.1.20. расшифровка КВЛ 2010'!$C$12:$G$13,'[100]П.1.20. расшифровка КВЛ 2010'!$A$4:$G$4</definedName>
    <definedName name="P5_SC_PROT7" hidden="1">'[100]П.1.16. оплата труда'!$F$10:$G$10,'[100]П.1.16. оплата труда'!$D$10,'[100]П.1.16. оплата труда'!$C$8:$G$8,'[100]П.1.16. оплата труда'!$C$29:$C$30,P1_SC_PROT7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[101]перекрестка!$H$60:$H$64,[101]перекрестка!$J$53:$J$64,[101]перекрестка!$K$54:$K$58,[101]перекрестка!$K$60:$K$64,[101]перекрестка!$N$53:$N$64</definedName>
    <definedName name="P5_SCOPE_PROT1" hidden="1">#REF!,#REF!,#REF!,#REF!,#REF!</definedName>
    <definedName name="P5_SCOPE_PROT2" hidden="1">#REF!,#REF!,#REF!,#REF!,#REF!</definedName>
    <definedName name="P5_SCOPE_PROT8" hidden="1">#REF!,#REF!,#REF!,#REF!,#REF!</definedName>
    <definedName name="P5_T1_Protect">[103]перекрестка!$N$30:$N$34,[103]перекрестка!$N$36:$N$40,[103]перекрестка!$N$42:$N$46,[103]перекрестка!$N$49:$N$60,[103]перекрестка!$N$62:$N$66</definedName>
    <definedName name="P5_T17_Protection">'[70]29'!$L$19:$M$19,'[70]29'!$L$21:$M$27,'[70]29'!$L$29:$M$33,'[70]29'!$L$36:$M$36,'[70]29'!$L$38:$M$42,'[70]29'!$L$45:$M$45,'[70]29'!$O$10:$P$10,'[70]29'!$O$12:$P$16</definedName>
    <definedName name="P5_T2.1?Protection" hidden="1">#REF!,#REF!,#REF!,#REF!,#REF!,#REF!</definedName>
    <definedName name="P5_T28?axis?R?ПЭ">'[70]28'!$D$210:$I$212,'[70]28'!$D$219:$I$221,'[70]28'!$D$224:$I$226,'[70]28'!$D$230:$I$232,'[70]28'!$D$236:$I$238,'[70]28'!$D$245:$I$247,'[70]28'!$D$250:$I$252</definedName>
    <definedName name="P5_T28?axis?R?ПЭ?">'[70]28'!$B$210:$B$212,'[70]28'!$B$219:$B$221,'[70]28'!$B$224:$B$226,'[70]28'!$B$230:$B$232,'[70]28'!$B$236:$B$238,'[70]28'!$B$245:$B$247,'[70]28'!$B$250:$B$252</definedName>
    <definedName name="P5_T28_Protection">'[70]28'!$B$262:$B$264,'[70]28'!$B$271:$B$273,'[70]28'!$B$276:$B$278,'[70]28'!$B$282:$B$284,'[70]28'!$B$288:$B$291,'[70]28'!$B$11:$B$13,'[70]28'!$B$16:$B$18,'[70]28'!$B$22:$B$24</definedName>
    <definedName name="P6_SC_PROT1" hidden="1">'[100]Баланс энергии'!#REF!,'[100]Баланс энергии'!#REF!,'[100]Баланс энергии'!#REF!,'[100]Баланс энергии'!$B$8:$B$9,P1_SC_PROT1,P2_SC_PROT1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[101]перекрестка!$F$66:$H$70,[101]перекрестка!$J$66:$K$70,[101]перекрестка!$N$66:$N$70,[101]перекрестка!$F$72:$H$76,[101]перекрестка!$J$72:$K$76</definedName>
    <definedName name="P6_SCOPE_PROT1" hidden="1">#REF!,#REF!,#REF!,#REF!,P1_SCOPE_PROT1,P2_SCOPE_PROT1</definedName>
    <definedName name="P6_SCOPE_PROT8" hidden="1">#REF!,#REF!,#REF!,#REF!</definedName>
    <definedName name="P6_T1_Protect">[103]перекрестка!$N$68:$N$72,[103]перекрестка!$N$74:$N$78,[103]перекрестка!$N$80:$N$84,[103]перекрестка!$N$89:$N$100,[103]перекрестка!$N$102:$N$106</definedName>
    <definedName name="P6_T17_Protection">'[70]29'!$O$19:$P$19,'[70]29'!$O$21:$P$25,'[70]29'!$O$27:$P$27,'[70]29'!$O$29:$P$33,'[70]29'!$O$36:$P$36,'[70]29'!$O$38:$P$42,'[70]29'!$O$45:$P$45,P1_T17_Protection</definedName>
    <definedName name="P6_T2.1?Protection">P1_T2.1?Protection</definedName>
    <definedName name="P6_T28?axis?R?ПЭ">'[70]28'!$D$256:$I$258,'[70]28'!$D$262:$I$264,'[70]28'!$D$271:$I$273,'[70]28'!$D$276:$I$278,'[70]28'!$D$282:$I$284,'[70]28'!$D$288:$I$291,'[70]28'!$D$11:$I$13,P1_T28?axis?R?ПЭ</definedName>
    <definedName name="P6_T28?axis?R?ПЭ?">'[70]28'!$B$256:$B$258,'[70]28'!$B$262:$B$264,'[70]28'!$B$271:$B$273,'[70]28'!$B$276:$B$278,'[70]28'!$B$282:$B$284,'[70]28'!$B$288:$B$291,'[70]28'!$B$11:$B$13,P1_T28?axis?R?ПЭ?</definedName>
    <definedName name="P6_T28_Protection">'[70]28'!$B$28:$B$30,'[70]28'!$B$37:$B$39,'[70]28'!$B$42:$B$44,'[70]28'!$B$48:$B$50,'[70]28'!$B$54:$B$56,'[70]28'!$B$63:$B$65,'[70]28'!$G$210:$H$212,'[70]28'!$D$11:$E$13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[101]перекрестка!$N$72:$N$76,[101]перекрестка!$F$78:$H$82,[101]перекрестка!$J$78:$K$82,[101]перекрестка!$N$78:$N$82,[101]перекрестка!$F$84:$H$88</definedName>
    <definedName name="P7_T1_Protect">[103]перекрестка!$N$108:$N$112,[103]перекрестка!$N$114:$N$118,[103]перекрестка!$N$120:$N$124,[103]перекрестка!$N$127:$N$138,[103]перекрестка!$N$140:$N$144</definedName>
    <definedName name="P7_T28_Protection">'[70]28'!$G$11:$H$13,'[70]28'!$D$16:$E$18,'[70]28'!$G$16:$H$18,'[70]28'!$D$22:$E$24,'[70]28'!$G$22:$H$24,'[70]28'!$D$28:$E$30,'[70]28'!$G$28:$H$30,'[70]28'!$D$37:$E$39</definedName>
    <definedName name="P8_SCOPE_FULL_LOAD" hidden="1">#REF!,#REF!,#REF!,#REF!,#REF!,#REF!</definedName>
    <definedName name="P8_SCOPE_NOTIND" hidden="1">#REF!,#REF!,#REF!,#REF!,#REF!,#REF!</definedName>
    <definedName name="P8_SCOPE_PER_PRT">[101]перекрестка!$J$84:$K$88,[101]перекрестка!$N$84:$N$88,[101]перекрестка!$F$14:$G$25,P1_SCOPE_PER_PRT,P2_SCOPE_PER_PRT,P3_SCOPE_PER_PRT,P4_SCOPE_PER_PRT</definedName>
    <definedName name="P8_T1_Protect">[103]перекрестка!$N$146:$N$150,[103]перекрестка!$N$152:$N$156,[103]перекрестка!$N$158:$N$162,[103]перекрестка!$F$11:$G$11,[103]перекрестка!$F$12:$H$16</definedName>
    <definedName name="P8_T28_Protection">'[70]28'!$G$37:$H$39,'[70]28'!$D$42:$E$44,'[70]28'!$G$42:$H$44,'[70]28'!$D$48:$E$50,'[70]28'!$G$48:$H$50,'[70]28'!$D$54:$E$56,'[70]28'!$G$54:$H$56,'[70]28'!$D$89:$E$91</definedName>
    <definedName name="P9_SCOPE_FULL_LOAD" hidden="1">#REF!,#REF!,#REF!,#REF!,#REF!,#REF!</definedName>
    <definedName name="P9_SCOPE_NotInd" hidden="1">#REF!,[0]!P1_SCOPE_NOTIND,[0]!P2_SCOPE_NOTIND,[0]!P3_SCOPE_NOTIND,[0]!P4_SCOPE_NOTIND,[0]!P5_SCOPE_NOTIND,[0]!P6_SCOPE_NOTIND,[0]!P7_SCOPE_NOTIND</definedName>
    <definedName name="P9_T1_Protect">[103]перекрестка!$F$17:$G$17,[103]перекрестка!$F$18:$H$22,[103]перекрестка!$F$24:$H$28,[103]перекрестка!$F$30:$H$34,[103]перекрестка!$F$36:$H$40</definedName>
    <definedName name="P9_T28_Protection">'[70]28'!$G$89:$H$91,'[70]28'!$G$94:$H$96,'[70]28'!$D$94:$E$96,'[70]28'!$D$100:$E$102,'[70]28'!$G$100:$H$102,'[70]28'!$D$106:$E$108,'[70]28'!$G$106:$H$108,'[70]28'!$D$167:$E$169</definedName>
    <definedName name="PapExpas">#REF!</definedName>
    <definedName name="PapExpas_1">#REF!</definedName>
    <definedName name="PapExpas_2">#REF!</definedName>
    <definedName name="PapExpas_50">"$#ССЫЛ!.$AX$1:$BF$75"</definedName>
    <definedName name="PARAM1_1">#REF!</definedName>
    <definedName name="PARAM1_2">#REF!</definedName>
    <definedName name="PARAM2">#REF!</definedName>
    <definedName name="Pay_Date">#REF!</definedName>
    <definedName name="Pay_Date_2">#REF!</definedName>
    <definedName name="Pay_Date_50">[30]Лист1!$B$18:$B$377</definedName>
    <definedName name="Pay_Num">#REF!</definedName>
    <definedName name="Pay_Num_2">#REF!</definedName>
    <definedName name="Pay_Num_50">[30]Лист1!$A$18:$A$377</definedName>
    <definedName name="Payment_Date">DATE(YEAR(Loan_Start),MONTH(Loan_Start)+Payment_Number,DAY(Loan_Start))</definedName>
    <definedName name="Payment_Date_1">#N/A</definedName>
    <definedName name="Payment_Date_100">NA()</definedName>
    <definedName name="Payment_Date_101">NA()</definedName>
    <definedName name="Payment_Date_102">NA()</definedName>
    <definedName name="Payment_Date_104">NA()</definedName>
    <definedName name="Payment_Date_105">NA()</definedName>
    <definedName name="Payment_Date_106">NA()</definedName>
    <definedName name="Payment_Date_108">NA()</definedName>
    <definedName name="Payment_Date_109">NA()</definedName>
    <definedName name="Payment_Date_123">NA()</definedName>
    <definedName name="Payment_Date_126">NA()</definedName>
    <definedName name="Payment_Date_128">NA()</definedName>
    <definedName name="Payment_Date_129">NA()</definedName>
    <definedName name="Payment_Date_133">NA()</definedName>
    <definedName name="Payment_Date_136">NA()</definedName>
    <definedName name="Payment_Date_16">NA()</definedName>
    <definedName name="Payment_Date_17">NA()</definedName>
    <definedName name="Payment_Date_18">NA()</definedName>
    <definedName name="Payment_Date_19">NA()</definedName>
    <definedName name="Payment_Date_2">NA()</definedName>
    <definedName name="Payment_Date_2_1">NA()</definedName>
    <definedName name="Payment_Date_25">NA()</definedName>
    <definedName name="Payment_Date_26">NA()</definedName>
    <definedName name="Payment_Date_27">NA()</definedName>
    <definedName name="Payment_Date_28">NA()</definedName>
    <definedName name="Payment_Date_3">NA()</definedName>
    <definedName name="Payment_Date_3_1">NA()</definedName>
    <definedName name="Payment_Date_35">NA()</definedName>
    <definedName name="Payment_Date_36">NA()</definedName>
    <definedName name="Payment_Date_39">NA()</definedName>
    <definedName name="Payment_Date_4">NA()</definedName>
    <definedName name="Payment_Date_40">NA()</definedName>
    <definedName name="Payment_Date_41">NA()</definedName>
    <definedName name="Payment_Date_42">NA()</definedName>
    <definedName name="Payment_Date_43">NA()</definedName>
    <definedName name="Payment_Date_44">DATE(YEAR("loan_start"),MONTH("loan_start")+"#имя",DAY("loan_start"))</definedName>
    <definedName name="Payment_Date_45">NA()</definedName>
    <definedName name="Payment_Date_46">NA()</definedName>
    <definedName name="Payment_Date_47">NA()</definedName>
    <definedName name="Payment_Date_48">NA()</definedName>
    <definedName name="Payment_Date_49">NA()</definedName>
    <definedName name="Payment_Date_50">NA()</definedName>
    <definedName name="Payment_Date_51">NA()</definedName>
    <definedName name="Payment_Date_52">NA()</definedName>
    <definedName name="Payment_Date_54">NA()</definedName>
    <definedName name="Payment_Date_55">NA()</definedName>
    <definedName name="Payment_Date_63">NA()</definedName>
    <definedName name="Payment_Date_64">NA()</definedName>
    <definedName name="Payment_Date_65">NA()</definedName>
    <definedName name="Payment_Date_66">NA()</definedName>
    <definedName name="Payment_Date_68">NA()</definedName>
    <definedName name="Payment_Date_69">NA()</definedName>
    <definedName name="Payment_Date_70">NA()</definedName>
    <definedName name="Payment_Date_72">NA()</definedName>
    <definedName name="Payment_Date_73">NA()</definedName>
    <definedName name="Payment_Date_81">NA()</definedName>
    <definedName name="Payment_Date_82">NA()</definedName>
    <definedName name="Payment_Date_83">NA()</definedName>
    <definedName name="Payment_Date_84">NA()</definedName>
    <definedName name="Payment_Date_86">NA()</definedName>
    <definedName name="Payment_Date_87">NA()</definedName>
    <definedName name="Payment_Date_88">NA()</definedName>
    <definedName name="Payment_Date_90">NA()</definedName>
    <definedName name="Payment_Date_91">NA()</definedName>
    <definedName name="Payment_Date_99">NA()</definedName>
    <definedName name="Pbud601">#REF!</definedName>
    <definedName name="Pbud655">#REF!</definedName>
    <definedName name="Pbud655_1">#REF!</definedName>
    <definedName name="Pbud655_2">#REF!</definedName>
    <definedName name="Pbud655_50">"$#ССЫЛ!.$ES$156:$EX$183"</definedName>
    <definedName name="Pbud98">#REF!</definedName>
    <definedName name="Pcharg96">#REF!</definedName>
    <definedName name="Pcharg96_1">#REF!</definedName>
    <definedName name="Pcharg96_2">#REF!</definedName>
    <definedName name="Pcharg96_50">"$#ССЫЛ!.$ER$104:$FA$146"</definedName>
    <definedName name="Pcotisations">#REF!</definedName>
    <definedName name="Pcoubud">[85]Personnel!#REF!</definedName>
    <definedName name="Pcoubud_50">"'file://file1/group/ФинОтдел/БИЗНЕС-ПЛАН2011/Регламент ЕБП 2011/ДЭФ/Приложение 16 Альбом форм/WEYH/BUDGET19/BUD98.XLS'#$Personnel.$#ССЫЛ!$#ССЫЛ!:$#ССЫЛ!$#ССЫЛ!"</definedName>
    <definedName name="pd">#REF!</definedName>
    <definedName name="PdgeccMO">#REF!</definedName>
    <definedName name="PeffecBud">#REF!</definedName>
    <definedName name="PeffecBud_1">#REF!</definedName>
    <definedName name="PeffecBud_2">#REF!</definedName>
    <definedName name="PeffecBud_50">"$#ССЫЛ!.$FM$1:$FS$39"</definedName>
    <definedName name="Peffectif">#REF!</definedName>
    <definedName name="PeffectifA">#REF!</definedName>
    <definedName name="PeffectifA_1">#REF!</definedName>
    <definedName name="PeffectifA_2">#REF!</definedName>
    <definedName name="PeffectifA_50">"$#ССЫЛ!.$FN$45:$FT$69"</definedName>
    <definedName name="PER_ET">#REF!</definedName>
    <definedName name="Personal">'[105]6 Списки'!$A$2:$A$20</definedName>
    <definedName name="Pfamo">#REF!</definedName>
    <definedName name="PFAMO612642">#REF!</definedName>
    <definedName name="PFAMO612642_1">#REF!</definedName>
    <definedName name="PFAMO612642_2">#REF!</definedName>
    <definedName name="PFAMO612642_50">"$#ССЫЛ!.$CP$43:$CX$89"</definedName>
    <definedName name="Pgratif956">#REF!</definedName>
    <definedName name="Phsup">#REF!</definedName>
    <definedName name="Phsup_1">#REF!</definedName>
    <definedName name="Phsup_2">#REF!</definedName>
    <definedName name="Phsup_50">"$#ССЫЛ!.$GI$1:$GU$34"</definedName>
    <definedName name="Phsup98">#REF!</definedName>
    <definedName name="Phypoaugmentation">#REF!</definedName>
    <definedName name="Phypoaugmentation_1">#REF!</definedName>
    <definedName name="Phypoaugmentation_2">#REF!</definedName>
    <definedName name="Phypoaugmentation_50">"$#ССЫЛ!.$HT$117:$HZ$145"</definedName>
    <definedName name="Phypotheses">#REF!</definedName>
    <definedName name="PI">[78]CashFlows!$B$6</definedName>
    <definedName name="pi\i0">#N/A</definedName>
    <definedName name="pig">[106]In!$C$43</definedName>
    <definedName name="PLAN">[48]Заявки!$H$1:$H$65536</definedName>
    <definedName name="Plan_a_name">'[107]КлассКМК(ПС)'!$A$5:$A$75</definedName>
    <definedName name="PlanNTMKclass">[108]КлассНТМК!$F$4:$F$872</definedName>
    <definedName name="PlanZSMKclass">[109]КлассЗСМК!$F$4:$F$304</definedName>
    <definedName name="Pmainoeuvre">#REF!</definedName>
    <definedName name="Pmainoeuvre_1">#REF!</definedName>
    <definedName name="Pmainoeuvre_2">#REF!</definedName>
    <definedName name="Pmainoeuvre_50">"$#ССЫЛ!.$DW$4:$ED$68"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'[110]2001'!#REF!</definedName>
    <definedName name="polta_138">[111]Pr_f_1!#REF!</definedName>
    <definedName name="polta_50">"'file://file1/group/ФинОтдел/БИЗНЕС-ПЛАН2011/Регламент ЕБП 2011/ДЭФ/Приложение 16 Альбом форм/Балансы для РЭК/STOIMOS.xls'#$'2001'.#ССЫЛ!$#ССЫЛ!"</definedName>
    <definedName name="popamia">#REF!</definedName>
    <definedName name="POSSIBLE_PERIOD_LENGTH">[82]TECHSHEET!$L$2:$L$5</definedName>
    <definedName name="POSSIBLE_PERIODS_2013_2017">[82]TECHSHEET!$N$32:$N$36</definedName>
    <definedName name="poteri">#REF!</definedName>
    <definedName name="pp">#REF!</definedName>
    <definedName name="pparffff">{0;0;0;0;1;#N/A;0.75;0.75;0.58;0.92;2;FALSE;FALSE;FALSE;FALSE;FALSE;#N/A;1;100;#N/A;#N/A;"";"&amp;L&amp;""Arial,Italic""&amp;8&amp;F Page &amp;P of &amp;N &amp;D &amp;T "}</definedName>
    <definedName name="PPP">#REF!</definedName>
    <definedName name="PR_ET">[34]TEHSHEET!#REF!</definedName>
    <definedName name="PR_OBJ_ET">[34]TEHSHEET!#REF!</definedName>
    <definedName name="PR_OPT">#REF!</definedName>
    <definedName name="PR_ROZN">#REF!</definedName>
    <definedName name="PR1_INS">#REF!</definedName>
    <definedName name="PR2_INS">#REF!</definedName>
    <definedName name="PR3_INS">#REF!</definedName>
    <definedName name="prd">[112]Титульный!$J$13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_03">#REF!</definedName>
    <definedName name="Princ">#REF!</definedName>
    <definedName name="Princ_2">#REF!</definedName>
    <definedName name="Princ_50">[30]Лист1!$G$18:$G$377</definedName>
    <definedName name="Print_Area_Reset">OFFSET(Full_Print,0,0,Last_Row)</definedName>
    <definedName name="Print_Area_Reset_1">#N/A</definedName>
    <definedName name="Print_Area_Reset_100">#N/A</definedName>
    <definedName name="Print_Area_Reset_101">#N/A</definedName>
    <definedName name="Print_Area_Reset_102">#N/A</definedName>
    <definedName name="Print_Area_Reset_104">#N/A</definedName>
    <definedName name="Print_Area_Reset_105">#N/A</definedName>
    <definedName name="Print_Area_Reset_106">#N/A</definedName>
    <definedName name="Print_Area_Reset_108">#N/A</definedName>
    <definedName name="Print_Area_Reset_109">#N/A</definedName>
    <definedName name="Print_Area_Reset_123">#N/A</definedName>
    <definedName name="Print_Area_Reset_126">#N/A</definedName>
    <definedName name="Print_Area_Reset_128">#N/A</definedName>
    <definedName name="Print_Area_Reset_129">#N/A</definedName>
    <definedName name="Print_Area_Reset_133">#N/A</definedName>
    <definedName name="Print_Area_Reset_136">#N/A</definedName>
    <definedName name="Print_Area_Reset_16">#N/A</definedName>
    <definedName name="Print_Area_Reset_17">#N/A</definedName>
    <definedName name="Print_Area_Reset_18">#N/A</definedName>
    <definedName name="Print_Area_Reset_19">#N/A</definedName>
    <definedName name="Print_Area_Reset_2">#N/A</definedName>
    <definedName name="Print_Area_Reset_2_1">#N/A</definedName>
    <definedName name="Print_Area_Reset_25">#N/A</definedName>
    <definedName name="Print_Area_Reset_26">#N/A</definedName>
    <definedName name="Print_Area_Reset_27">#N/A</definedName>
    <definedName name="Print_Area_Reset_28">#N/A</definedName>
    <definedName name="Print_Area_Reset_3">#N/A</definedName>
    <definedName name="Print_Area_Reset_3_1">#N/A</definedName>
    <definedName name="Print_Area_Reset_35">#N/A</definedName>
    <definedName name="Print_Area_Reset_36">#N/A</definedName>
    <definedName name="Print_Area_Reset_39">#N/A</definedName>
    <definedName name="Print_Area_Reset_4">#N/A</definedName>
    <definedName name="Print_Area_Reset_40">#N/A</definedName>
    <definedName name="Print_Area_Reset_41">#N/A</definedName>
    <definedName name="Print_Area_Reset_42">#N/A</definedName>
    <definedName name="Print_Area_Reset_43">#N/A</definedName>
    <definedName name="Print_Area_Reset_45">#N/A</definedName>
    <definedName name="Print_Area_Reset_46">#N/A</definedName>
    <definedName name="Print_Area_Reset_47">#N/A</definedName>
    <definedName name="Print_Area_Reset_48">#N/A</definedName>
    <definedName name="Print_Area_Reset_49">#N/A</definedName>
    <definedName name="Print_Area_Reset_50">#N/A</definedName>
    <definedName name="Print_Area_Reset_51">#N/A</definedName>
    <definedName name="Print_Area_Reset_52">#N/A</definedName>
    <definedName name="Print_Area_Reset_54">#N/A</definedName>
    <definedName name="Print_Area_Reset_55">#N/A</definedName>
    <definedName name="Print_Area_Reset_63">#N/A</definedName>
    <definedName name="Print_Area_Reset_64">#N/A</definedName>
    <definedName name="Print_Area_Reset_65">#N/A</definedName>
    <definedName name="Print_Area_Reset_66">#N/A</definedName>
    <definedName name="Print_Area_Reset_68">#N/A</definedName>
    <definedName name="Print_Area_Reset_69">#N/A</definedName>
    <definedName name="Print_Area_Reset_70">#N/A</definedName>
    <definedName name="Print_Area_Reset_72">#N/A</definedName>
    <definedName name="Print_Area_Reset_73">#N/A</definedName>
    <definedName name="Print_Area_Reset_81">#N/A</definedName>
    <definedName name="Print_Area_Reset_82">#N/A</definedName>
    <definedName name="Print_Area_Reset_83">#N/A</definedName>
    <definedName name="Print_Area_Reset_84">#N/A</definedName>
    <definedName name="Print_Area_Reset_86">#N/A</definedName>
    <definedName name="Print_Area_Reset_87">#N/A</definedName>
    <definedName name="Print_Area_Reset_88">#N/A</definedName>
    <definedName name="Print_Area_Reset_90">#N/A</definedName>
    <definedName name="Print_Area_Reset_91">#N/A</definedName>
    <definedName name="Print_Area_Reset_99">#N/A</definedName>
    <definedName name="PRINT_SENS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B_INFLOW">[61]Assumptions!$B$29</definedName>
    <definedName name="PROB_OPT">[74]Assumptions!$B$16</definedName>
    <definedName name="PROB_PES">[74]Assumptions!$B$17</definedName>
    <definedName name="Profiles">[40]КлассНТМК!$G$5:$G$266</definedName>
    <definedName name="projecftions">{0;0;0;0;1;#N/A;0.75;0.75;0.58;0.92;2;FALSE;FALSE;FALSE;FALSE;FALSE;#N/A;1;100;#N/A;#N/A;"";"&amp;L&amp;""Arial,Italic""&amp;8&amp;F Page &amp;P of &amp;N &amp;D &amp;T "}</definedName>
    <definedName name="Project">[113]Списки!$B$2:$B$21</definedName>
    <definedName name="ProjectName">{"Client Name or Project Name"}</definedName>
    <definedName name="promd_Запрос_с_16_по_19">#REF!</definedName>
    <definedName name="promd_Запрос_с_16_по_19_1">#REF!</definedName>
    <definedName name="promd_Запрос_с_16_по_19_2">#REF!</definedName>
    <definedName name="promd_Запрос_с_16_по_19_4">#REF!</definedName>
    <definedName name="promd_Запрос_с_16_по_19_50">"$#ССЫЛ!.$A$1:$E$211"</definedName>
    <definedName name="PROP_TAX">[74]Assumptions!$B$20</definedName>
    <definedName name="PROPERTYTAX">[20]Assumptions!$C$46</definedName>
    <definedName name="PROT">#REF!,#REF!,#REF!,#REF!,#REF!,#REF!</definedName>
    <definedName name="PROT_22">P3_PROT_22,P4_PROT_22,P5_PROT_22</definedName>
    <definedName name="punkt">[73]справочники!$A$19:$A$34</definedName>
    <definedName name="q">{0.1;0;0.382758620689655;0;0;0;0.258620689655172;0;0.258620689655172}</definedName>
    <definedName name="qasec">[2]!qasec</definedName>
    <definedName name="qaz">#N/A</definedName>
    <definedName name="qaz_1">#N/A</definedName>
    <definedName name="qaz_2">#N/A</definedName>
    <definedName name="qaz_2_1">#N/A</definedName>
    <definedName name="qaz_3">#N/A</definedName>
    <definedName name="qaz_3_1">#N/A</definedName>
    <definedName name="qaz_44">#N/A</definedName>
    <definedName name="qaz_45">#N/A</definedName>
    <definedName name="qaz_46">#N/A</definedName>
    <definedName name="qaz_47">#N/A</definedName>
    <definedName name="qaz_48">#N/A</definedName>
    <definedName name="qaz_49">#N/A</definedName>
    <definedName name="qaz_50">#N/A</definedName>
    <definedName name="qaz_51">#N/A</definedName>
    <definedName name="qq">[0]!USD/1.701</definedName>
    <definedName name="qq_1">#N/A</definedName>
    <definedName name="qq_2">NA()</definedName>
    <definedName name="qq_2_1">NA()</definedName>
    <definedName name="qq_3">NA()</definedName>
    <definedName name="qq_3_1">NA()</definedName>
    <definedName name="qq_44">"#имя"/1.701</definedName>
    <definedName name="qq_45">NA()</definedName>
    <definedName name="qq_46">NA()</definedName>
    <definedName name="qq_47">NA()</definedName>
    <definedName name="qq_48">NA()</definedName>
    <definedName name="qq_49">NA()</definedName>
    <definedName name="qq_50">NA()</definedName>
    <definedName name="qq_51">"#имя"/1.701</definedName>
    <definedName name="qqq">[2]!qqq</definedName>
    <definedName name="qqqq">[2]!qqqq</definedName>
    <definedName name="qqqqq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qqw" hidden="1">{#N/A,#N/A,FALSE,"Comps";#N/A,#N/A,FALSE,"Finantials NL";#N/A,#N/A,FALSE,"Exit NL (2)";#N/A,#N/A,FALSE,"Finantials ZapSib ";#N/A,#N/A,FALSE,"Exit ZS (2)"}</definedName>
    <definedName name="QryRowStr_End_1.5">#N/A</definedName>
    <definedName name="QryRowStr_Start_1.5">#N/A</definedName>
    <definedName name="QryRowStrCount">2</definedName>
    <definedName name="Quarter2">[112]TEHSHEET!$H$2:$H$6</definedName>
    <definedName name="q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wecn">[2]!qwecn</definedName>
    <definedName name="qwer">[2]!qwer</definedName>
    <definedName name="qwertyt">[2]!qwertyt</definedName>
    <definedName name="qwertyu">[2]!qwertyu</definedName>
    <definedName name="qwertyui">[2]!qwertyui</definedName>
    <definedName name="qwsde">[2]!qwsde</definedName>
    <definedName name="qwxxd">[2]!qwxxd</definedName>
    <definedName name="R_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s">#REF!</definedName>
    <definedName name="RATIOS">'[23]Proj. Bal.:Ratios'!$A$31:$K$85</definedName>
    <definedName name="RAZMER1">#REF!</definedName>
    <definedName name="RAZMER2">#REF!</definedName>
    <definedName name="RAZMER3">#REF!</definedName>
    <definedName name="Real_OptClick">#N/A</definedName>
    <definedName name="Receipts_and_Disbursements">#REF!</definedName>
    <definedName name="REDUC_HEAT">[25]Assumptions!$B$73</definedName>
    <definedName name="reeeee">{0;0;0;0;1;#N/A;0.354330708661417;0.354330708661417;0.590551181102362;0.590551181102362;2;TRUE;FALSE;FALSE;FALSE;FALSE;#N/A;1;#N/A;1;1;"";""}</definedName>
    <definedName name="REG_ET">#REF!</definedName>
    <definedName name="REG_PROT">#REF!,#REF!,#REF!,#REF!,#REF!,#REF!,#REF!</definedName>
    <definedName name="REGcom">#REF!</definedName>
    <definedName name="REGION">[114]TEHSHEET!$B$2:$B$86</definedName>
    <definedName name="region_name">[115]Титульный!$F$8</definedName>
    <definedName name="regionException_flag">[116]TEHSHEET!$E$2</definedName>
    <definedName name="regions">#REF!</definedName>
    <definedName name="REGUL">#REF!</definedName>
    <definedName name="REJECTS">[21]Assumptions!$B$104</definedName>
    <definedName name="Remove_Lines">[22]Settings!$A$16:$C$18</definedName>
    <definedName name="Rent_and_Taxes">#REF!</definedName>
    <definedName name="Report_KMK_class">[117]КлассНКМК!$F$7:$F$500</definedName>
    <definedName name="Report_KMK_init">[117]Контрагенты!$D$2:$D$4</definedName>
    <definedName name="Report_KMK_kontragent">[117]Контрагенты!$A$2:$A$8</definedName>
    <definedName name="Report_NKMK_class">[118]КлассНKМК!$F$20:$F$439</definedName>
    <definedName name="Report_NKMK_init">[118]КлассНKМК!$F$5:$F$7</definedName>
    <definedName name="Report_NKMK_kontragent">[118]КлассНKМК!$C$5:$C$14</definedName>
    <definedName name="Report_NTMK_class">[119]КлассНТМК!$F$15:$F$454</definedName>
    <definedName name="Report_NTMK_init">[119]КлассНТМК!$F$3:$F$5</definedName>
    <definedName name="Report_NTMK_kontragent">[119]КлассНТМК!$B$3:$B$8</definedName>
    <definedName name="Report_ZSMK_class">[120]КлассЗСМК!$F$27:$F$963</definedName>
    <definedName name="Report_ZSMK_init">[120]КлассЗСМК!$F$3:$F$5</definedName>
    <definedName name="Report_ZSMK_kontragent">[120]КлассЗСМК!$C$3:$C$22</definedName>
    <definedName name="RepYear">2005</definedName>
    <definedName name="Resnatur">#REF!</definedName>
    <definedName name="Resnatur_1">#REF!</definedName>
    <definedName name="Resnatur_2">#REF!</definedName>
    <definedName name="Resnatur_50">"$#ССЫЛ!.$#ССЫЛ!$#ССЫЛ!:$#ССЫЛ!$#ССЫЛ!"</definedName>
    <definedName name="Resnatur2">#REF!</definedName>
    <definedName name="rgk">[98]FST5!$G$214:$G$217,[98]FST5!$G$219:$G$224,[98]FST5!$G$226,[98]FST5!$G$228,[98]FST5!$G$230,[98]FST5!$G$232,[98]FST5!$G$197:$G$212</definedName>
    <definedName name="RISE_PROFIT">[25]Assumptions!$B$74</definedName>
    <definedName name="ROZN_09">'[43]2009'!#REF!</definedName>
    <definedName name="rpptwyw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r">#N/A</definedName>
    <definedName name="ŕŕ">#N/A</definedName>
    <definedName name="RRE">#REF!</definedName>
    <definedName name="r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rrrrrrrrr">#N/A</definedName>
    <definedName name="rrrrrrrrrrrrrrrrrrrrrrrrrrrrr">#N/A</definedName>
    <definedName name="rtyku">#N/A</definedName>
    <definedName name="rtyu">#N/A</definedName>
    <definedName name="ru">#N/A</definedName>
    <definedName name="RubleDollar">'[121]Данные для расчета'!$B$18</definedName>
    <definedName name="rykryk">#N/A</definedName>
    <definedName name="s">[2]!s</definedName>
    <definedName name="S1_">#REF!</definedName>
    <definedName name="S1__138">#REF!</definedName>
    <definedName name="S1__50">"$#ССЫЛ!.$C$1:$C$65536"</definedName>
    <definedName name="S10_">#REF!</definedName>
    <definedName name="S10__138">#REF!</definedName>
    <definedName name="S10__50">"$#ССЫЛ!.$L$1:$L$65536"</definedName>
    <definedName name="S11_">#REF!</definedName>
    <definedName name="S11__138">#REF!</definedName>
    <definedName name="S11__50">"$#ССЫЛ!.$M$1:$M$65536"</definedName>
    <definedName name="S12_">#REF!</definedName>
    <definedName name="S12__138">#REF!</definedName>
    <definedName name="S12__50">"$#ССЫЛ!.$N$1:$N$65536"</definedName>
    <definedName name="S13_">#REF!</definedName>
    <definedName name="S13__138">#REF!</definedName>
    <definedName name="S13__50">"$#ССЫЛ!.$O$1:$O$65536"</definedName>
    <definedName name="S14_">#REF!</definedName>
    <definedName name="S14__138">#REF!</definedName>
    <definedName name="S14__50">"$#ССЫЛ!.$P$1:$P$65536"</definedName>
    <definedName name="S15_">#REF!</definedName>
    <definedName name="S15__138">#REF!</definedName>
    <definedName name="S15__50">"$#ССЫЛ!.$Q$1:$Q$65536"</definedName>
    <definedName name="S16_">#REF!</definedName>
    <definedName name="S16__138">#REF!</definedName>
    <definedName name="S16__50">"$#ССЫЛ!.$R$1:$R$65536"</definedName>
    <definedName name="S17_">#REF!</definedName>
    <definedName name="S17__138">#REF!</definedName>
    <definedName name="S17__50">"$#ССЫЛ!.$S$1:$S$65536"</definedName>
    <definedName name="S18_">#REF!</definedName>
    <definedName name="S18__138">#REF!</definedName>
    <definedName name="S18__50">"$#ССЫЛ!.$T$1:$T$65536"</definedName>
    <definedName name="S19_">#REF!</definedName>
    <definedName name="S19__138">#REF!</definedName>
    <definedName name="S19__50">"$#ССЫЛ!.$U$1:$U$65536"</definedName>
    <definedName name="S2_">#REF!</definedName>
    <definedName name="S2__138">#REF!</definedName>
    <definedName name="S2__50">"$#ССЫЛ!.$D$1:$D$65536"</definedName>
    <definedName name="S20_">#REF!</definedName>
    <definedName name="S20__138">#REF!</definedName>
    <definedName name="S20__50">"$#ССЫЛ!.$W$1:$W$65536"</definedName>
    <definedName name="S3_">#REF!</definedName>
    <definedName name="S3__138">#REF!</definedName>
    <definedName name="S3__50">"$#ССЫЛ!.$E$1:$E$65536"</definedName>
    <definedName name="S4_">#REF!</definedName>
    <definedName name="S4__138">#REF!</definedName>
    <definedName name="S4__50">"$#ССЫЛ!.$F$1:$F$65536"</definedName>
    <definedName name="S5_">#REF!</definedName>
    <definedName name="S5__138">#REF!</definedName>
    <definedName name="S5__50">"$#ССЫЛ!.$G$1:$G$65536"</definedName>
    <definedName name="S6_">#REF!</definedName>
    <definedName name="S6__138">#REF!</definedName>
    <definedName name="S6__50">"$#ССЫЛ!.$H$1:$H$65536"</definedName>
    <definedName name="S7_">#REF!</definedName>
    <definedName name="S7__138">#REF!</definedName>
    <definedName name="S7__50">"$#ССЫЛ!.$I$1:$I$65536"</definedName>
    <definedName name="S8_">#REF!</definedName>
    <definedName name="S8__138">#REF!</definedName>
    <definedName name="S8__50">"$#ССЫЛ!.$J$1:$J$65536"</definedName>
    <definedName name="S9_">#REF!</definedName>
    <definedName name="S9__138">#REF!</definedName>
    <definedName name="S9__50">"$#ССЫЛ!.$K$1:$K$65536"</definedName>
    <definedName name="Salaries_Paid_1">#REF!</definedName>
    <definedName name="Salaries_Paid_2">#REF!</definedName>
    <definedName name="sansnom">[0]!NotesHyp</definedName>
    <definedName name="sansnom_1">NotesHyp</definedName>
    <definedName name="sansnom_2">#N/A</definedName>
    <definedName name="sansnom_2_1">NA()</definedName>
    <definedName name="sansnom_3">"#ИМЯ?"</definedName>
    <definedName name="sansnom_3_1">NA()</definedName>
    <definedName name="sansnom_44">"noteshyp"</definedName>
    <definedName name="sansnom_45">"NotesHyp"</definedName>
    <definedName name="sansnom_46">"NotesHyp"</definedName>
    <definedName name="sansnom_47">"NotesHyp"</definedName>
    <definedName name="sansnom_48">"NotesHyp"</definedName>
    <definedName name="sansnom_49">"NotesHyp"</definedName>
    <definedName name="sansnom_50">"NotesHyp"</definedName>
    <definedName name="sansnom_51">"noteshyp"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r">{0.1;0;0.382758620689655;0;0;0;0.258620689655172;0;0.258620689655172}</definedName>
    <definedName name="sas">{0.1;0;0.382758620689655;0;0;0;0.258620689655172;0;0.258620689655172}</definedName>
    <definedName name="SBT_ET">#REF!</definedName>
    <definedName name="SBT_PROT">#REF!,#REF!,#REF!,#REF!,P1_SBT_PROT</definedName>
    <definedName name="SBTcom">#REF!</definedName>
    <definedName name="sbwt_name_o">[82]REESTR_ORG!$AN$65:$AN$83</definedName>
    <definedName name="sbwt_name_oep">[82]REESTR_ORG!$AR$65:$AR$83</definedName>
    <definedName name="sbwt_post_name">[82]REESTR_ORG!$AJ$65:$AJ$95</definedName>
    <definedName name="sbyt">[98]FST5!$G$70:$G$75,[98]FST5!$G$77:$G$78,[98]FST5!$G$80:$G$83,[98]FST5!$G$85,[98]FST5!$G$87:$G$91,[98]FST5!$G$93,[98]FST5!$G$95:$G$97,[98]FST5!$G$52:$G$68</definedName>
    <definedName name="SC_PROT1">P3_SC_PROT1,P4_SC_PROT1,P5_SC_PROT1,P6_SC_PROT1</definedName>
    <definedName name="SC_PROT10">'[100]Ремонты 2010'!$G$9:$G$10,P1_SC_PROT10</definedName>
    <definedName name="SC_PROT11">'[100]Сводная ремонт'!$F$10:$F$11,'[100]Сводная ремонт'!$C$14:$F$15,'[100]Сводная ремонт'!$D$10:$D$11</definedName>
    <definedName name="SC_PROT12">[100]Проч.прямые!$A$3:$F$3,[100]Проч.прямые!$A$11:$F$17</definedName>
    <definedName name="SC_PROT13">[100]Цеховые!$D$23,[100]Цеховые!$E$11:$F$21,[100]Цеховые!$C$11:$C$21,[100]Цеховые!$A$11:$A$21,[100]Цеховые!$A$3:$F$3,[100]Цеховые!$B$23</definedName>
    <definedName name="SC_PROT14">[100]Общеэксплуатационные!$A$3:$F$3,[100]Общеэксплуатационные!$A$11:$A$13,P1_SC_PROT14</definedName>
    <definedName name="SC_PROT15">'[100]П.1.20. расшифровка КВЛ 2010'!$A$12:$A$13,P1_SC_PROT15,P2_SC_PROT15,P3_SC_PROT15,P4_SC_PROT15,P5_SC_PROT15</definedName>
    <definedName name="SC_PROT16">'[100]КВЛ Сводная'!$B$8:$E$11,'[100]КВЛ Сводная'!$A$3:$F$3</definedName>
    <definedName name="SC_PROT17">'[100]соц характер'!$E$23:$F$24,'[100]соц характер'!$B$26,'[100]соц характер'!$D$26,'[100]соц характер'!$A$10:$A$13,P1_SC_PROT17,P2_SC_PROT17</definedName>
    <definedName name="SC_PROT18">'[100]Н на Им'!$B$10,'[100]Н на Им'!$D$10,'[100]Н на Им'!$E$8:$F$9,'[100]Н на Им'!$F$11:$F$15,'[100]Н на Им'!$C$8:$C$9</definedName>
    <definedName name="SC_PROT19">'[100]П.1.18. Калькуляция'!$C$23:$G$23,'[100]П.1.18. Калькуляция'!$A$3:$G$3,'[100]П.1.18. Калькуляция'!$C$13:$F$16</definedName>
    <definedName name="SC_PROT2">P1_SC_PROT2,P2_SC_PROT2,P3_SC_PROT2,P4_SC_PROT2</definedName>
    <definedName name="SC_PROT20">'[100]П.1.21 Прибыль'!$C$8:$F$11,'[100]П.1.21 Прибыль'!$A$3:$H$3</definedName>
    <definedName name="SC_PROT21">[100]П.1.24!#REF!,[100]П.1.24!#REF!,[100]П.1.24!#REF!</definedName>
    <definedName name="SC_PROT22">[100]П.1.25!#REF!,[100]П.1.25!#REF!</definedName>
    <definedName name="SC_PROT3">[100]П2.1!$G$29:$G$38,[100]П2.1!$G$8:$G$27,[100]П2.1!$G$41:$G$44</definedName>
    <definedName name="SC_PROT5">'[100]амортизация по уровням напряжен'!$D$20:$F$23,'[100]амортизация по уровням напряжен'!$I$20:$I$23,'[100]амортизация по уровням напряжен'!$D$10:$F$13,P1_SC_PROT5</definedName>
    <definedName name="SC_PROT6">[100]П.1.17!$C$8:$G$10,[100]П.1.17!$C$14:$G$14</definedName>
    <definedName name="SC_PROT7">P2_SC_PROT7,P3_SC_PROT7,P4_SC_PROT7,P5_SC_PROT7</definedName>
    <definedName name="SC_PROT9">[100]материалы!$D$21,[100]материалы!$C$9:$C$19,[100]материалы!$E$9:$F$19,[100]материалы!$A$9:$A$19,[100]материалы!$B$21</definedName>
    <definedName name="sch">#REF!</definedName>
    <definedName name="Sched_Pay">#REF!</definedName>
    <definedName name="Sched_Pay_2">#REF!</definedName>
    <definedName name="Sched_Pay_50">[30]Лист1!$D$18:$D$377</definedName>
    <definedName name="Scheduled_Extra_Payments">#REF!</definedName>
    <definedName name="Scheduled_Extra_Payments_2">#REF!</definedName>
    <definedName name="Scheduled_Extra_Payments_50">[30]Лист1!$D$11</definedName>
    <definedName name="Scheduled_Interest_Rate">#REF!</definedName>
    <definedName name="Scheduled_Interest_Rate_2">#REF!</definedName>
    <definedName name="Scheduled_Interest_Rate_50">[30]Лист1!$D$7</definedName>
    <definedName name="Scheduled_Monthly_Payment">#REF!</definedName>
    <definedName name="Scheduled_Monthly_Payment_2">#REF!</definedName>
    <definedName name="Scheduled_Monthly_Payment_50">[30]Лист1!$H$6</definedName>
    <definedName name="SCOPE">#REF!</definedName>
    <definedName name="SCOPE_1">#REF!</definedName>
    <definedName name="SCOPE_16_LD">#REF!</definedName>
    <definedName name="SCOPE_16_PRT">P1_SCOPE_16_PRT,P2_SCOPE_16_PRT</definedName>
    <definedName name="SCOPE_17.1_LD">#REF!</definedName>
    <definedName name="SCOPE_17.1_PRT">'[101]17.1'!$D$14:$F$17,'[101]17.1'!$D$19:$F$22,'[101]17.1'!$I$9:$I$12,'[101]17.1'!$I$14:$I$17,'[101]17.1'!$I$19:$I$22,'[101]17.1'!$D$9:$F$12</definedName>
    <definedName name="SCOPE_17_LD">#REF!</definedName>
    <definedName name="SCOPE_17_PRT">'[101]17'!$J$39:$M$41,'[101]17'!$E$43:$H$51,'[101]17'!$J$43:$M$51,'[101]17'!$E$54:$H$56,'[101]17'!$E$58:$H$66,'[101]17'!$E$69:$M$81,'[101]17'!$E$9:$H$11,P1_SCOPE_17_PRT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'[101]24'!$E$8:$J$47,'[101]24'!$E$49:$J$66</definedName>
    <definedName name="SCOPE_24_PRT">'[101]24'!$E$41:$I$41,'[101]24'!$E$34:$I$34,'[101]24'!$E$36:$I$36,'[101]24'!$E$43:$I$43</definedName>
    <definedName name="SCOPE_25_LD">#REF!</definedName>
    <definedName name="SCOPE_25_PRT">'[101]25'!$E$20:$I$20,'[101]25'!$E$34:$I$34,'[101]25'!$E$41:$I$41,'[101]25'!$E$8:$I$10</definedName>
    <definedName name="SCOPE_3">#REF!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">#REF!</definedName>
    <definedName name="SCOPE_4_LD">#REF!</definedName>
    <definedName name="SCOPE_4_PRT">'[101]4'!$Z$27:$AC$31,'[101]4'!$F$14:$I$20,P1_SCOPE_4_PRT,P2_SCOPE_4_PRT</definedName>
    <definedName name="SCOPE_5_LD">#REF!</definedName>
    <definedName name="SCOPE_5_PRT">'[101]5'!$Z$27:$AC$31,'[101]5'!$F$14:$I$21,P1_SCOPE_5_PRT,P2_SCOPE_5_PRT</definedName>
    <definedName name="SCOPE_APR">#REF!</definedName>
    <definedName name="SCOPE_AUG">#REF!</definedName>
    <definedName name="SCOPE_BAL_EN">#REF!</definedName>
    <definedName name="SCOPE_CL">[122]Справочники!$F$11:$F$11</definedName>
    <definedName name="SCOPE_CORR">#REF!,#REF!,#REF!,#REF!,#REF!,[0]!P1_SCOPE_CORR,[0]!P2_SCOPE_CORR</definedName>
    <definedName name="SCOPE_CPR">#REF!</definedName>
    <definedName name="SCOPE_DEC">#REF!</definedName>
    <definedName name="SCOPE_DIP1_1">#REF!</definedName>
    <definedName name="SCOPE_DIP1_2">#REF!</definedName>
    <definedName name="SCOPE_DOP">[123]Регионы!#REF!,[2]!P1_SCOPE_DOP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'[101]Ф-1 (для АО-энерго)'!$D$86:$E$95,P1_SCOPE_F1_PRT,P2_SCOPE_F1_PRT,P3_SCOPE_F1_PRT,P4_SCOPE_F1_PRT</definedName>
    <definedName name="SCOPE_F2_LD1">#REF!</definedName>
    <definedName name="SCOPE_F2_LD2">#REF!</definedName>
    <definedName name="SCOPE_F2_PRT">'[101]Ф-2 (для АО-энерго)'!$C$5:$D$5,'[101]Ф-2 (для АО-энерго)'!$C$52:$C$57,'[101]Ф-2 (для АО-энерго)'!$D$57:$G$57,P1_SCOPE_F2_PRT,P2_SCOPE_F2_PRT</definedName>
    <definedName name="SCOPE_FEB">#REF!</definedName>
    <definedName name="SCOPE_FL">[122]Справочники!$H$11:$H$14</definedName>
    <definedName name="SCOPE_FLOAD">#REF!,P1_SCOPE_FLOAD</definedName>
    <definedName name="SCOPE_FOR_COPY_01">#REF!</definedName>
    <definedName name="SCOPE_FOR_LOAD">#REF!</definedName>
    <definedName name="SCOPE_FOR_LOAD_0">#REF!</definedName>
    <definedName name="SCOPE_FOR_LOAD_01">#REF!</definedName>
    <definedName name="SCOPE_FOR_LOAD_1">#REF!</definedName>
    <definedName name="SCOPE_FOR_LOAD_1_1">#REF!</definedName>
    <definedName name="SCOPE_FOR_LOAD_2">#REF!</definedName>
    <definedName name="SCOPE_FOR_LOAD_3">#REF!,#REF!,#REF!,#REF!,#REF!,#REF!,#REF!,#REF!,#REF!,#REF!</definedName>
    <definedName name="SCOPE_FOR_LOAD_SPR">#REF!</definedName>
    <definedName name="SCOPE_FORM46_EE1">#REF!</definedName>
    <definedName name="SCOPE_FORM46_EE1_ZAG_KOD">[34]Заголовок!#REF!</definedName>
    <definedName name="SCOPE_FRML">#REF!,#REF!,P1_SCOPE_FRML</definedName>
    <definedName name="SCOPE_FST7">#REF!,#REF!,#REF!,#REF!,[0]!P1_SCOPE_FST7</definedName>
    <definedName name="SCOPE_FUEL_ET">#REF!</definedName>
    <definedName name="SCOPE_FULL_LOAD">[0]!P16_SCOPE_FULL_LOAD,[0]!P17_SCOPE_FULL_LOAD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10">#REF!</definedName>
    <definedName name="SCOPE_LOAD_6">#REF!</definedName>
    <definedName name="SCOPE_LOAD_7">#REF!</definedName>
    <definedName name="SCOPE_LOAD_8">#REF!</definedName>
    <definedName name="SCOPE_LOAD_9">#REF!</definedName>
    <definedName name="SCOPE_LOAD_FUEL">#REF!</definedName>
    <definedName name="SCOPE_LOAD1">#REF!</definedName>
    <definedName name="SCOPE_LOAD2">'[124]Стоимость ЭЭ'!$G$111:$AN$113,'[124]Стоимость ЭЭ'!$G$93:$AN$95,'[124]Стоимость ЭЭ'!$G$51:$AN$53</definedName>
    <definedName name="SCOPE_MAR">#REF!</definedName>
    <definedName name="SCOPE_MAY">#REF!</definedName>
    <definedName name="SCOPE_MNTH">#REF!</definedName>
    <definedName name="SCOPE_MO">[125]Справочники!$K$6:$K$742,[125]Справочники!#REF!</definedName>
    <definedName name="SCOPE_MUPS">[125]Свод!#REF!,[125]Свод!#REF!</definedName>
    <definedName name="SCOPE_MUPS_NAMES">[125]Свод!#REF!,[125]Свод!#REF!</definedName>
    <definedName name="SCOPE_NALOG">[126]Справочники!$R$3:$R$4</definedName>
    <definedName name="SCOPE_NOTIND">[0]!P1_SCOPE_NOTIND,[0]!P2_SCOPE_NOTIND,[0]!P3_SCOPE_NOTIND,[0]!P4_SCOPE_NOTIND,[0]!P5_SCOPE_NOTIND,[0]!P6_SCOPE_NOTIND,[0]!P7_SCOPE_NOTIND,[0]!P8_SCOPE_NOTIND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NOV">#REF!</definedName>
    <definedName name="SCOPE_OCT">#REF!</definedName>
    <definedName name="SCOPE_ORE">#REF!</definedName>
    <definedName name="SCOPE_OUTD">[49]FST5!$G$23:$G$30,[49]FST5!$G$32:$G$35,[49]FST5!$G$37,[49]FST5!$G$39:$G$45,[49]FST5!$G$47,[49]FST5!$G$49,[49]FST5!$G$5:$G$21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OT1">P3_SCOPE_PROT1,P4_SCOPE_PROT1,P5_SCOPE_PROT1,P6_SCOPE_PROT1</definedName>
    <definedName name="SCOPE_PROT10">#REF!,#REF!,#REF!,#REF!,#REF!,#REF!</definedName>
    <definedName name="SCOPE_PROT11">#REF!,#REF!,#REF!,#REF!</definedName>
    <definedName name="SCOPE_PROT12">#REF!,#REF!,#REF!</definedName>
    <definedName name="SCOPE_PROT13">#REF!,#REF!,P1_SCOPE_PROT13,P2_SCOPE_PROT13</definedName>
    <definedName name="SCOPE_PROT14">#REF!,#REF!,#REF!,P1_SCOPE_PROT14,P2_SCOPE_PROT14,P3_SCOPE_PROT14,P4_SCOPE_PROT14</definedName>
    <definedName name="SCOPE_PROT15">#REF!,#REF!</definedName>
    <definedName name="SCOPE_PROT16">#REF!,#REF!,#REF!,P1_SCOPE_PROT16</definedName>
    <definedName name="SCOPE_PROT17">#REF!</definedName>
    <definedName name="SCOPE_PROT18">#REF!,#REF!,#REF!</definedName>
    <definedName name="SCOPE_PROT19">#REF!,#REF!,#REF!</definedName>
    <definedName name="SCOPE_PROT2">P1_SCOPE_PROT2,P2_SCOPE_PROT2,P3_SCOPE_PROT2,P4_SCOPE_PROT2,P5_SCOPE_PROT2</definedName>
    <definedName name="SCOPE_PROT20">#REF!,#REF!,#REF!,#REF!</definedName>
    <definedName name="SCOPE_PROT21">#REF!,#REF!,#REF!,#REF!,#REF!,#REF!,#REF!,#REF!</definedName>
    <definedName name="SCOPE_PROT22">#REF!,#REF!,#REF!,#REF!,P1_SCOPE_PROT22,P2_SCOPE_PROT22</definedName>
    <definedName name="SCOPE_PROT23">#REF!,#REF!,#REF!,#REF!,#REF!</definedName>
    <definedName name="SCOPE_PROT24">#REF!,#REF!,#REF!,#REF!,#REF!</definedName>
    <definedName name="SCOPE_PROT25">#REF!,#REF!,#REF!,#REF!,#REF!</definedName>
    <definedName name="SCOPE_PROT26">#REF!,#REF!,#REF!,#REF!,#REF!</definedName>
    <definedName name="SCOPE_PROT27">#REF!,#REF!,#REF!,#REF!,#REF!,P1_SCOPE_PROT27,P2_SCOPE_PROT27</definedName>
    <definedName name="SCOPE_PROT28">#REF!</definedName>
    <definedName name="SCOPE_PROT29">#REF!,#REF!,#REF!,#REF!</definedName>
    <definedName name="SCOPE_PROT3">#REF!,#REF!,#REF!</definedName>
    <definedName name="SCOPE_PROT30">#REF!</definedName>
    <definedName name="SCOPE_PROT31">'[127] НВВ содержание'!#REF!</definedName>
    <definedName name="SCOPE_PROT32">#REF!,#REF!,#REF!</definedName>
    <definedName name="SCOPE_PROT33">#REF!,#REF!,#REF!,#REF!</definedName>
    <definedName name="SCOPE_PROT34">#REF!,P1_SCOPE_PROT34</definedName>
    <definedName name="SCOPE_PROT35">#REF!,#REF!,#REF!</definedName>
    <definedName name="SCOPE_PROT36">#REF!,#REF!</definedName>
    <definedName name="SCOPE_PROT37">#REF!,#REF!,#REF!</definedName>
    <definedName name="SCOPE_PROT38">#REF!,#REF!,#REF!</definedName>
    <definedName name="SCOPE_PROT4">#REF!</definedName>
    <definedName name="SCOPE_PROT5">P1_SCOPE_PROT5,P2_SCOPE_PROT5</definedName>
    <definedName name="SCOPE_PROT6">#REF!,#REF!,#REF!</definedName>
    <definedName name="SCOPE_PROT7">#REF!,#REF!,#REF!,#REF!,#REF!</definedName>
    <definedName name="SCOPE_PROT8">#REF!,P1_SCOPE_PROT8,P2_SCOPE_PROT8,P3_SCOPE_PROT8,P4_SCOPE_PROT8,P5_SCOPE_PROT8,P6_SCOPE_PROT8</definedName>
    <definedName name="SCOPE_PROT9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#REF!,#REF!,#REF!,#REF!,#REF!,[0]!P1_SCOPE_SAVE2,[0]!P2_SCOPE_SAVE2</definedName>
    <definedName name="SCOPE_SBTLD">#REF!</definedName>
    <definedName name="SCOPE_SEP">#REF!</definedName>
    <definedName name="SCOPE_SETLD">#REF!</definedName>
    <definedName name="SCOPE_SPR_ET">#REF!</definedName>
    <definedName name="SCOPE_SPR_PRT">[101]Справочники!$D$21:$J$22,[101]Справочники!$E$13:$I$14,[101]Справочники!$F$27:$H$28</definedName>
    <definedName name="SCOPE_SS">#REF!,#REF!,#REF!,#REF!,#REF!,#REF!</definedName>
    <definedName name="SCOPE_SS2">#REF!</definedName>
    <definedName name="SCOPE_SV_LD1">[101]свод!$E$104:$M$104,[101]свод!$E$106:$M$117,[101]свод!$E$120:$M$121,[101]свод!$E$123:$M$127,[101]свод!$E$10:$M$68,P1_SCOPE_SV_LD1</definedName>
    <definedName name="SCOPE_SV_LD2">#REF!</definedName>
    <definedName name="SCOPE_SV_PRT">P1_SCOPE_SV_PRT,P2_SCOPE_SV_PRT,P3_SCOPE_SV_PRT</definedName>
    <definedName name="SCOPE_TEST">#REF!</definedName>
    <definedName name="SCOPE_TP">[49]FST5!$L$12:$L$23,[49]FST5!$L$5:$L$8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ore_per_prt2">[0]!P5_SCOPE_PER_PRT,[0]!P6_SCOPE_PER_PRT,[0]!P7_SCOPE_PER_PRT,[0]!P8_SCOPE_PER_PRT</definedName>
    <definedName name="SCP11_1">#REF!</definedName>
    <definedName name="sd">[2]!sd</definedName>
    <definedName name="sdfgsadfds">{0.1;0;0.382758620689655;0;0;0;0.258620689655172;0;0.258620689655172}</definedName>
    <definedName name="sencount" hidden="1">1</definedName>
    <definedName name="SENS_IRONPRICE">'[20]Sensitivity analysis'!$C$11</definedName>
    <definedName name="SENS_RAILSPRICE">'[20]Sensitivity analysis'!$C$10</definedName>
    <definedName name="SEP">#REF!</definedName>
    <definedName name="SET_ET">#REF!</definedName>
    <definedName name="SET_PROT">#REF!,#REF!,#REF!,#REF!,#REF!,P1_SET_PROT</definedName>
    <definedName name="SET_PRT">#REF!,#REF!,#REF!,#REF!,P1_SET_PRT</definedName>
    <definedName name="SETcom">#REF!</definedName>
    <definedName name="sffg">#N/A</definedName>
    <definedName name="SFU_Drops_to_be_installed">[80]NIUs!$A$12:$IV$12</definedName>
    <definedName name="SH1_1">#N/A</definedName>
    <definedName name="SH2_1">#N/A</definedName>
    <definedName name="SH3_1">#N/A</definedName>
    <definedName name="SH4_1">#N/A</definedName>
    <definedName name="SH5_1">#N/A</definedName>
    <definedName name="SH6_1">#N/A</definedName>
    <definedName name="Sheet2?prefix?">"H"</definedName>
    <definedName name="shit">#N/A</definedName>
    <definedName name="shit_1">#N/A</definedName>
    <definedName name="shit_2">#N/A</definedName>
    <definedName name="shit_2_1">#N/A</definedName>
    <definedName name="shit_3">#N/A</definedName>
    <definedName name="shit_3_1">#N/A</definedName>
    <definedName name="shit_44">#N/A</definedName>
    <definedName name="shit_45">#N/A</definedName>
    <definedName name="shit_46">#N/A</definedName>
    <definedName name="shit_47">#N/A</definedName>
    <definedName name="shit_48">#N/A</definedName>
    <definedName name="shit_49">#N/A</definedName>
    <definedName name="shit_50">#N/A</definedName>
    <definedName name="shit_51">#N/A</definedName>
    <definedName name="SiCa">[19]январь!$D$41</definedName>
    <definedName name="SiCa_пр">[19]январь!$D$42</definedName>
    <definedName name="SiCa_пр_т">[19]январь!$B$42</definedName>
    <definedName name="SiCa_тонн">[19]январь!$B$41</definedName>
    <definedName name="SiCaV">[19]январь!$D$34</definedName>
    <definedName name="SiCaV_тонн">[19]январь!$B$34</definedName>
    <definedName name="Simple">{0.1;0;0.382758620689655;0;0;0;0.258620689655172;0;0.258620689655172}</definedName>
    <definedName name="sio">#REF!</definedName>
    <definedName name="size">#REF!</definedName>
    <definedName name="SMappros">[128]SMetstrait!$B$6:$W$57,[128]SMetstrait!$B$59:$W$113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6</definedName>
    <definedName name="solver_nwt" hidden="1">1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ude">#REF!</definedName>
    <definedName name="Soude_1">#REF!</definedName>
    <definedName name="Soude_2">#REF!</definedName>
    <definedName name="Soude_50">"$#ССЫЛ!.$M$1:$Y$39"</definedName>
    <definedName name="SoudeP97">#REF!</definedName>
    <definedName name="sountries">{0.1;0;0.382758620689655;0;0;0;0.258620689655172;0;0.258620689655172}</definedName>
    <definedName name="SP_OPT">#REF!</definedName>
    <definedName name="SP_OPT_ET">[34]TEHSHEET!#REF!</definedName>
    <definedName name="SP_ROZN">#REF!</definedName>
    <definedName name="SP_ROZN_ET">[34]TEHSHEET!#REF!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[34]TEHSHEET!#REF!</definedName>
    <definedName name="SP_ST_ROZN">[34]TEHSHEET!#REF!</definedName>
    <definedName name="SP1_135">[4]FES!#REF!</definedName>
    <definedName name="SP1_138">[129]FES!#REF!</definedName>
    <definedName name="SP1_4">[4]FES!#REF!</definedName>
    <definedName name="SP1_50">"'file:///D:/B-PL/NBPL/_FES.XLS'#$FES.$#ССЫЛ!$#ССЫЛ!:$#ССЫЛ!$#ССЫЛ!"</definedName>
    <definedName name="SP10_135">[4]FES!#REF!</definedName>
    <definedName name="SP10_138">[129]FES!#REF!</definedName>
    <definedName name="SP10_4">[4]FES!#REF!</definedName>
    <definedName name="SP10_50">"'file:///D:/B-PL/NBPL/_FES.XLS'#$FES.$#ССЫЛ!$#ССЫЛ!:$#ССЫЛ!$#ССЫЛ!"</definedName>
    <definedName name="SP11_135">[4]FES!#REF!</definedName>
    <definedName name="SP11_138">[129]FES!#REF!</definedName>
    <definedName name="SP11_4">[4]FES!#REF!</definedName>
    <definedName name="SP11_50">"'file:///D:/B-PL/NBPL/_FES.XLS'#$FES.$#ССЫЛ!$#ССЫЛ!:$#ССЫЛ!$#ССЫЛ!"</definedName>
    <definedName name="SP12_135">[4]FES!#REF!</definedName>
    <definedName name="SP12_138">[129]FES!#REF!</definedName>
    <definedName name="SP12_4">[4]FES!#REF!</definedName>
    <definedName name="SP12_50">"'file:///D:/B-PL/NBPL/_FES.XLS'#$FES.$#ССЫЛ!$#ССЫЛ!:$#ССЫЛ!$#ССЫЛ!"</definedName>
    <definedName name="SP13_135">[4]FES!#REF!</definedName>
    <definedName name="SP13_138">[129]FES!#REF!</definedName>
    <definedName name="SP13_4">[4]FES!#REF!</definedName>
    <definedName name="SP13_50">"'file:///D:/B-PL/NBPL/_FES.XLS'#$FES.$#ССЫЛ!$#ССЫЛ!:$#ССЫЛ!$#ССЫЛ!"</definedName>
    <definedName name="SP14_135">[4]FES!#REF!</definedName>
    <definedName name="SP14_138">[129]FES!#REF!</definedName>
    <definedName name="SP14_4">[4]FES!#REF!</definedName>
    <definedName name="SP14_50">"'file:///D:/B-PL/NBPL/_FES.XLS'#$FES.$#ССЫЛ!$#ССЫЛ!:$#ССЫЛ!$#ССЫЛ!"</definedName>
    <definedName name="SP15_135">[4]FES!#REF!</definedName>
    <definedName name="SP15_138">[129]FES!#REF!</definedName>
    <definedName name="SP15_4">[4]FES!#REF!</definedName>
    <definedName name="SP15_50">"'file:///D:/B-PL/NBPL/_FES.XLS'#$FES.$#ССЫЛ!$#ССЫЛ!:$#ССЫЛ!$#ССЫЛ!"</definedName>
    <definedName name="SP16_135">[4]FES!#REF!</definedName>
    <definedName name="SP16_138">[129]FES!#REF!</definedName>
    <definedName name="SP16_4">[4]FES!#REF!</definedName>
    <definedName name="SP16_50">"'file:///D:/B-PL/NBPL/_FES.XLS'#$FES.$#ССЫЛ!$#ССЫЛ!:$#ССЫЛ!$#ССЫЛ!"</definedName>
    <definedName name="SP17_135">[4]FES!#REF!</definedName>
    <definedName name="SP17_138">[129]FES!#REF!</definedName>
    <definedName name="SP17_4">[4]FES!#REF!</definedName>
    <definedName name="SP17_50">"'file:///D:/B-PL/NBPL/_FES.XLS'#$FES.$#ССЫЛ!$#ССЫЛ!:$#ССЫЛ!$#ССЫЛ!"</definedName>
    <definedName name="SP18_135">[4]FES!#REF!</definedName>
    <definedName name="SP18_138">[129]FES!#REF!</definedName>
    <definedName name="SP18_4">[4]FES!#REF!</definedName>
    <definedName name="SP18_50">"'file:///D:/B-PL/NBPL/_FES.XLS'#$FES.$#ССЫЛ!$#ССЫЛ!:$#ССЫЛ!$#ССЫЛ!"</definedName>
    <definedName name="SP19_135">[4]FES!#REF!</definedName>
    <definedName name="SP19_138">[129]FES!#REF!</definedName>
    <definedName name="SP19_4">[4]FES!#REF!</definedName>
    <definedName name="SP19_50">"'file:///D:/B-PL/NBPL/_FES.XLS'#$FES.$#ССЫЛ!$#ССЫЛ!:$#ССЫЛ!$#ССЫЛ!"</definedName>
    <definedName name="SP2_135">[4]FES!#REF!</definedName>
    <definedName name="SP2_138">[129]FES!#REF!</definedName>
    <definedName name="SP2_4">[4]FES!#REF!</definedName>
    <definedName name="SP2_50">"'file:///D:/B-PL/NBPL/_FES.XLS'#$FES.$#ССЫЛ!$#ССЫЛ!:$#ССЫЛ!$#ССЫЛ!"</definedName>
    <definedName name="SP20_135">[4]FES!#REF!</definedName>
    <definedName name="SP20_138">[129]FES!#REF!</definedName>
    <definedName name="SP20_4">[4]FES!#REF!</definedName>
    <definedName name="SP20_50">"'file:///D:/B-PL/NBPL/_FES.XLS'#$FES.$#ССЫЛ!$#ССЫЛ!:$#ССЫЛ!$#ССЫЛ!"</definedName>
    <definedName name="SP3_135">[4]FES!#REF!</definedName>
    <definedName name="SP3_138">[129]FES!#REF!</definedName>
    <definedName name="SP3_4">[4]FES!#REF!</definedName>
    <definedName name="SP3_50">"'file:///D:/B-PL/NBPL/_FES.XLS'#$FES.$#ССЫЛ!$#ССЫЛ!:$#ССЫЛ!$#ССЫЛ!"</definedName>
    <definedName name="SP4_135">[4]FES!#REF!</definedName>
    <definedName name="SP4_138">[129]FES!#REF!</definedName>
    <definedName name="SP4_4">[4]FES!#REF!</definedName>
    <definedName name="SP4_50">"'file:///D:/B-PL/NBPL/_FES.XLS'#$FES.$#ССЫЛ!$#ССЫЛ!:$#ССЫЛ!$#ССЫЛ!"</definedName>
    <definedName name="SP5_135">[4]FES!#REF!</definedName>
    <definedName name="SP5_138">[129]FES!#REF!</definedName>
    <definedName name="SP5_4">[4]FES!#REF!</definedName>
    <definedName name="SP5_50">"'file:///D:/B-PL/NBPL/_FES.XLS'#$FES.$#ССЫЛ!$#ССЫЛ!:$#ССЫЛ!$#ССЫЛ!"</definedName>
    <definedName name="SP7_135">[4]FES!#REF!</definedName>
    <definedName name="SP7_138">[129]FES!#REF!</definedName>
    <definedName name="SP7_4">[4]FES!#REF!</definedName>
    <definedName name="SP7_50">"'file:///D:/B-PL/NBPL/_FES.XLS'#$FES.$#ССЫЛ!$#ССЫЛ!:$#ССЫЛ!$#ССЫЛ!"</definedName>
    <definedName name="SP8_135">[4]FES!#REF!</definedName>
    <definedName name="SP8_138">[129]FES!#REF!</definedName>
    <definedName name="SP8_4">[4]FES!#REF!</definedName>
    <definedName name="SP8_50">"'file:///D:/B-PL/NBPL/_FES.XLS'#$FES.$#ССЫЛ!$#ССЫЛ!:$#ССЫЛ!$#ССЫЛ!"</definedName>
    <definedName name="SP9_135">[4]FES!#REF!</definedName>
    <definedName name="SP9_138">[129]FES!#REF!</definedName>
    <definedName name="SP9_4">[4]FES!#REF!</definedName>
    <definedName name="SP9_50">"'file:///D:/B-PL/NBPL/_FES.XLS'#$FES.$#ССЫЛ!$#ССЫЛ!:$#ССЫЛ!$#ССЫЛ!"</definedName>
    <definedName name="SPR_ET">[34]TEHSHEET!#REF!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[125]Справочники!$E$6,[125]Справочники!$D$11:$D$902,[125]Справочники!$E$3</definedName>
    <definedName name="sq">#REF!</definedName>
    <definedName name="ss">[2]!ss</definedName>
    <definedName name="sss">[2]!sss</definedName>
    <definedName name="ssss">[2]!ssss</definedName>
    <definedName name="sssss">[2]!sssss</definedName>
    <definedName name="ssssss">[2]!ssssss</definedName>
    <definedName name="sssssss">[2]!sssssss</definedName>
    <definedName name="sssssssss">[2]!sssssssss</definedName>
    <definedName name="ssssssssssss">[2]!ssssssssssss</definedName>
    <definedName name="sssssssssssss">[2]!sssssssssssss</definedName>
    <definedName name="sssssssssssssss">[2]!sssssssssssssss</definedName>
    <definedName name="sssssssssssssssssss">[2]!sssssssssssssssssss</definedName>
    <definedName name="ssssssssssssssssssssssss">[2]!ssssssssssssssssssssssss</definedName>
    <definedName name="Staffing_Plan_1">#REF!</definedName>
    <definedName name="Staffing_Plan_2">#REF!</definedName>
    <definedName name="STAN500">'[20]Steel reorganization'!$D$12</definedName>
    <definedName name="Statement_of_Cash_Flows">#REF!</definedName>
    <definedName name="STEEL">[25]Assumptions!$B$17</definedName>
    <definedName name="STEELDATE1">'[20]Steel reorganization'!$D$3</definedName>
    <definedName name="STEELDATE2">'[20]Steel reorganization'!$D$4</definedName>
    <definedName name="STEELDATE3">'[20]Steel reorganization'!$D$5</definedName>
    <definedName name="STEELDATE4">'[20]Steel reorganization'!$D$6</definedName>
    <definedName name="STEELDATE5">'[20]Steel reorganization'!$D$7</definedName>
    <definedName name="STEELDATE7">'[20]Steel reorganization'!$D$13</definedName>
    <definedName name="STEELDATE8">'[20]Steel reorganization'!$D$14</definedName>
    <definedName name="SUBJECT_CO">[36]Info!$C$26</definedName>
    <definedName name="SUM_B">#N/A</definedName>
    <definedName name="SUM_C">#N/A</definedName>
    <definedName name="SUM_C_1">#N/A</definedName>
    <definedName name="SUM_C_ASSETS_1">#N/A</definedName>
    <definedName name="SUM_C_CAPITAL_1">#N/A</definedName>
    <definedName name="SUM_C_EXPENSES_1">#N/A</definedName>
    <definedName name="SUM_C_INCOME_1">#N/A</definedName>
    <definedName name="SUM_C_LIABILITIES_1">#N/A</definedName>
    <definedName name="SUM_C_SUSPENSE_1">#N/A</definedName>
    <definedName name="SUM_D_1">#N/A</definedName>
    <definedName name="SUM_D_ASSETS_1">#N/A</definedName>
    <definedName name="SUM_D_CAPITAL_1">#N/A</definedName>
    <definedName name="SUM_D_EXPENSES_1">#N/A</definedName>
    <definedName name="SUM_D_INCOME_1">#N/A</definedName>
    <definedName name="SUM_D_LIABILITIES_1">#N/A</definedName>
    <definedName name="SUM_D_SUSPENSE_1">#N/A</definedName>
    <definedName name="SUM_E">#N/A</definedName>
    <definedName name="SUM_E_1">#N/A</definedName>
    <definedName name="SUM_E_ASSETS_1">#N/A</definedName>
    <definedName name="SUM_E_CAPITAL_1">#N/A</definedName>
    <definedName name="SUM_E_EXPENSES_1">#N/A</definedName>
    <definedName name="SUM_E_INCOME_1">#N/A</definedName>
    <definedName name="SUM_E_LIABILITIES_1">#N/A</definedName>
    <definedName name="SUM_E_SUSPENSE_1">#N/A</definedName>
    <definedName name="SUM_F">#N/A</definedName>
    <definedName name="SUM_F_1">#N/A</definedName>
    <definedName name="SUM_F_ASSETS_1">#N/A</definedName>
    <definedName name="SUM_F_CAPITAL_1">#N/A</definedName>
    <definedName name="SUM_F_EXPENSES_1">#N/A</definedName>
    <definedName name="SUM_F_INCOME_1">#N/A</definedName>
    <definedName name="SUM_F_LIABILITIES_1">#N/A</definedName>
    <definedName name="SUM_F_SUSPENSE_1">#N/A</definedName>
    <definedName name="SUM_G">#N/A</definedName>
    <definedName name="SUM_G_1">#N/A</definedName>
    <definedName name="SUM_G_ASSETS_1">#N/A</definedName>
    <definedName name="SUM_G_CAPITAL_1">#N/A</definedName>
    <definedName name="SUM_G_EXPENSES_1">#N/A</definedName>
    <definedName name="SUM_G_INCOME_1">#N/A</definedName>
    <definedName name="SUM_G_LIABILITIES_1">#N/A</definedName>
    <definedName name="SUM_G_SUSPENSE_1">#N/A</definedName>
    <definedName name="SUM_H">#N/A</definedName>
    <definedName name="SUM_H___1703__1">#N/A</definedName>
    <definedName name="SUM_H___1707__1">#N/A</definedName>
    <definedName name="SUM_H__1">#N/A</definedName>
    <definedName name="SUM_H_1">#N/A</definedName>
    <definedName name="SUM_H_ASSETS_1">#N/A</definedName>
    <definedName name="SUM_H_CAPITAL_1">#N/A</definedName>
    <definedName name="SUM_H_CRN__2035___3__1">#N/A</definedName>
    <definedName name="SUM_H_CRN__2035__1">#N/A</definedName>
    <definedName name="SUM_H_CRN__2072___3__1">#N/A</definedName>
    <definedName name="SUM_H_CRN__2072__1">#N/A</definedName>
    <definedName name="SUM_H_CRN__2073___3__1">#N/A</definedName>
    <definedName name="SUM_H_CRN__2073__1">#N/A</definedName>
    <definedName name="SUM_H_CRN__2074___3__1">#N/A</definedName>
    <definedName name="SUM_H_CRN__2074__1">#N/A</definedName>
    <definedName name="SUM_H_CRN__2075___3__1">#N/A</definedName>
    <definedName name="SUM_H_CRN__2075__1">#N/A</definedName>
    <definedName name="SUM_H_CRN__2202___3__1">#N/A</definedName>
    <definedName name="SUM_H_CRN__2202__1">#N/A</definedName>
    <definedName name="SUM_H_CRN__2212___3__1">#N/A</definedName>
    <definedName name="SUM_H_CRN__2212__1">#N/A</definedName>
    <definedName name="SUM_H_CRN__2213___3__1">#N/A</definedName>
    <definedName name="SUM_H_CRN__2213__1">#N/A</definedName>
    <definedName name="SUM_H_CRN__2214___3__1">#N/A</definedName>
    <definedName name="SUM_H_CRN__2214__1">#N/A</definedName>
    <definedName name="SUM_H_CRN__2215___3__1">#N/A</definedName>
    <definedName name="SUM_H_CRN__2215__1">#N/A</definedName>
    <definedName name="SUM_H_CRN__2318___3__1">#N/A</definedName>
    <definedName name="SUM_H_CRN__2318__1">#N/A</definedName>
    <definedName name="SUM_H_CRN__2321___3__1">#N/A</definedName>
    <definedName name="SUM_H_CRN__2321__1">#N/A</definedName>
    <definedName name="SUM_H_CRN__2323___3__1">#N/A</definedName>
    <definedName name="SUM_H_CRN__2323__1">#N/A</definedName>
    <definedName name="SUM_H_CRN__2356___3__1">#N/A</definedName>
    <definedName name="SUM_H_CRN__2356__1">#N/A</definedName>
    <definedName name="SUM_H_CRN__2370___3__1">#N/A</definedName>
    <definedName name="SUM_H_CRN__2370__1">#N/A</definedName>
    <definedName name="SUM_H_CRN__4377___3__1">#N/A</definedName>
    <definedName name="SUM_H_CRN__4377__1">#N/A</definedName>
    <definedName name="SUM_H_CRN__4378___3__1">#N/A</definedName>
    <definedName name="SUM_H_CRN__4378__1">#N/A</definedName>
    <definedName name="SUM_H_CRN__5521___3__1">#N/A</definedName>
    <definedName name="SUM_H_CRN__5521__1">#N/A</definedName>
    <definedName name="SUM_H_CRN__5522___3__1">#N/A</definedName>
    <definedName name="SUM_H_CRN__5522__1">#N/A</definedName>
    <definedName name="SUM_H_CRN__5523___3__1">#N/A</definedName>
    <definedName name="SUM_H_CRN__5523__1">#N/A</definedName>
    <definedName name="SUM_H_CRN__5524___3__1">#N/A</definedName>
    <definedName name="SUM_H_CRN__5524__1">#N/A</definedName>
    <definedName name="SUM_H_CRN__6020___3__1">#N/A</definedName>
    <definedName name="SUM_H_CRN__6020__1">#N/A</definedName>
    <definedName name="SUM_H_CRN__6055___3__1">#N/A</definedName>
    <definedName name="SUM_H_CRN__6055__1">#N/A</definedName>
    <definedName name="SUM_H_CRN__6063___3__1">#N/A</definedName>
    <definedName name="SUM_H_CRN__6063__1">#N/A</definedName>
    <definedName name="SUM_H_CRN__6478___3__1">#N/A</definedName>
    <definedName name="SUM_H_CRN__6478__1">#N/A</definedName>
    <definedName name="SUM_H_CRN__6505___3__1">#N/A</definedName>
    <definedName name="SUM_H_CRN__6505__1">#N/A</definedName>
    <definedName name="SUM_H_CRN__6507___3__1">#N/A</definedName>
    <definedName name="SUM_H_CRN__6507__1">#N/A</definedName>
    <definedName name="SUM_H_CRN__6543___3__1">#N/A</definedName>
    <definedName name="SUM_H_CRN__6543__1">#N/A</definedName>
    <definedName name="SUM_H_CRN_1">#N/A</definedName>
    <definedName name="SUM_H_EXPENSES_1">#N/A</definedName>
    <definedName name="SUM_H_INCOME_1">#N/A</definedName>
    <definedName name="SUM_H_LIABILITIES_1">#N/A</definedName>
    <definedName name="SUM_H_SUSPENSE_1">#N/A</definedName>
    <definedName name="SUM_I">#N/A</definedName>
    <definedName name="SUM_I_1">#N/A</definedName>
    <definedName name="SUM_I_ASSETS_1">#N/A</definedName>
    <definedName name="SUM_I_CAPITAL_1">#N/A</definedName>
    <definedName name="SUM_I_CNC_1">#N/A</definedName>
    <definedName name="SUM_I_CNC_STOCK_1">#N/A</definedName>
    <definedName name="SUM_I_CNI1__1">#N/A</definedName>
    <definedName name="SUM_I_CNI1__STOCK_1">#N/A</definedName>
    <definedName name="SUM_I_CNI2__1">#N/A</definedName>
    <definedName name="SUM_I_CNI2__STOCK_1">#N/A</definedName>
    <definedName name="SUM_I_CNIIV_1">#N/A</definedName>
    <definedName name="SUM_I_CNIIV_STOCK_1">#N/A</definedName>
    <definedName name="SUM_I_EXPENSES_1">#N/A</definedName>
    <definedName name="SUM_I_INCOME_1">#N/A</definedName>
    <definedName name="SUM_I_LIABILITIES_1">#N/A</definedName>
    <definedName name="SUM_I_SUSPENSE_1">#N/A</definedName>
    <definedName name="SUM_J">#N/A</definedName>
    <definedName name="SUM_J_1">#N/A</definedName>
    <definedName name="SUM_J_ASSETS_1">#N/A</definedName>
    <definedName name="SUM_J_CAPITAL_1">#N/A</definedName>
    <definedName name="SUM_J_EXPENSES_1">#N/A</definedName>
    <definedName name="SUM_J_INCOME_1">#N/A</definedName>
    <definedName name="SUM_J_LIABILITIES_1">#N/A</definedName>
    <definedName name="SUM_J_SUSPENSE_1">#N/A</definedName>
    <definedName name="SUM_K_1">#N/A</definedName>
    <definedName name="SUM_K_ASSETS_1">#N/A</definedName>
    <definedName name="SUM_K_CAPITAL_1">#N/A</definedName>
    <definedName name="SUM_K_EXPENSES_1">#N/A</definedName>
    <definedName name="SUM_K_INCOME_1">#N/A</definedName>
    <definedName name="SUM_K_LIABILITIES_1">#N/A</definedName>
    <definedName name="SUM_K_SUSPENSE_1">#N/A</definedName>
    <definedName name="SUM_L_1">#N/A</definedName>
    <definedName name="SUM_L_ASSETS_1">#N/A</definedName>
    <definedName name="SUM_L_CAPITAL_1">#N/A</definedName>
    <definedName name="SUM_L_EXPENSES_1">#N/A</definedName>
    <definedName name="SUM_L_INCOME_1">#N/A</definedName>
    <definedName name="SUM_L_LIABILITIES_1">#N/A</definedName>
    <definedName name="SUM_L_SUSPENSE_1">#N/A</definedName>
    <definedName name="SUM_M_1">#N/A</definedName>
    <definedName name="SUM_M_ASSETS_1">#N/A</definedName>
    <definedName name="SUM_M_CAPITAL_1">#N/A</definedName>
    <definedName name="SUM_M_EXPENSES_1">#N/A</definedName>
    <definedName name="SUM_M_INCOME_1">#N/A</definedName>
    <definedName name="SUM_M_LIABILITIES_1">#N/A</definedName>
    <definedName name="SUM_M_SUSPENSE_1">#N/A</definedName>
    <definedName name="SUM_N_1">#N/A</definedName>
    <definedName name="SUM_N_ASSETS_1">#N/A</definedName>
    <definedName name="SUM_N_CAPITAL_1">#N/A</definedName>
    <definedName name="SUM_N_CNC_1">#N/A</definedName>
    <definedName name="SUM_N_CNC_STOCK_1">#N/A</definedName>
    <definedName name="SUM_N_CNI1__1">#N/A</definedName>
    <definedName name="SUM_N_CNI1__STOCK_1">#N/A</definedName>
    <definedName name="SUM_N_CNI2__1">#N/A</definedName>
    <definedName name="SUM_N_CNI2__STOCK_1">#N/A</definedName>
    <definedName name="SUM_N_CNIIV_1">#N/A</definedName>
    <definedName name="SUM_N_CNIIV_STOCK_1">#N/A</definedName>
    <definedName name="SUM_N_EXPENSES_1">#N/A</definedName>
    <definedName name="SUM_N_INCOME_1">#N/A</definedName>
    <definedName name="SUM_N_LIABILITIES_1">#N/A</definedName>
    <definedName name="SUM_N_SUSPENSE_1">#N/A</definedName>
    <definedName name="SUM_O_1">#N/A</definedName>
    <definedName name="SUM_O_CNC_1">#N/A</definedName>
    <definedName name="SUM_O_CNC_STOCK_1">#N/A</definedName>
    <definedName name="SUM_O_CNI1__1">#N/A</definedName>
    <definedName name="SUM_O_CNI1__STOCK_1">#N/A</definedName>
    <definedName name="SUM_O_CNI2__1">#N/A</definedName>
    <definedName name="SUM_O_CNI2__STOCK_1">#N/A</definedName>
    <definedName name="SUM_O_CNIIV_1">#N/A</definedName>
    <definedName name="SUM_O_CNIIV_STOCK_1">#N/A</definedName>
    <definedName name="SUM_P_1">#N/A</definedName>
    <definedName name="SUM_P_CNC_1">#N/A</definedName>
    <definedName name="SUM_P_CNC_STOCK_1">#N/A</definedName>
    <definedName name="SUM_P_CNI1__1">#N/A</definedName>
    <definedName name="SUM_P_CNI1__STOCK_1">#N/A</definedName>
    <definedName name="SUM_P_CNI2__1">#N/A</definedName>
    <definedName name="SUM_P_CNI2__STOCK_1">#N/A</definedName>
    <definedName name="SUM_P_CNIIV_1">#N/A</definedName>
    <definedName name="SUM_P_CNIIV_STOCK_1">#N/A</definedName>
    <definedName name="SUM_R_1">#N/A</definedName>
    <definedName name="SUM_R_CNC_1">#N/A</definedName>
    <definedName name="SUM_R_CNC_STOCK_1">#N/A</definedName>
    <definedName name="SUM_R_CNI1__1">#N/A</definedName>
    <definedName name="SUM_R_CNI1__STOCK_1">#N/A</definedName>
    <definedName name="SUM_R_CNI2__1">#N/A</definedName>
    <definedName name="SUM_R_CNI2__STOCK_1">#N/A</definedName>
    <definedName name="SUM_R_CNIIV_1">#N/A</definedName>
    <definedName name="SUM_R_CNIIV_STOCK_1">#N/A</definedName>
    <definedName name="SUM_S_1">#N/A</definedName>
    <definedName name="SUM_S_CNC_1">#N/A</definedName>
    <definedName name="SUM_S_CNC_STOCK_1">#N/A</definedName>
    <definedName name="SUM_S_CNI1__1">#N/A</definedName>
    <definedName name="SUM_S_CNI1__STOCK_1">#N/A</definedName>
    <definedName name="SUM_S_CNI2__1">#N/A</definedName>
    <definedName name="SUM_S_CNI2__STOCK_1">#N/A</definedName>
    <definedName name="SUM_S_CNIIV_1">#N/A</definedName>
    <definedName name="SUM_S_CNIIV_STOCK_1">#N/A</definedName>
    <definedName name="SUM_T_1">#N/A</definedName>
    <definedName name="SUM_T_CNC_1">#N/A</definedName>
    <definedName name="SUM_T_CNC_STOCK_1">#N/A</definedName>
    <definedName name="SUM_T_CNI1__1">#N/A</definedName>
    <definedName name="SUM_T_CNI1__STOCK_1">#N/A</definedName>
    <definedName name="SUM_T_CNI2__1">#N/A</definedName>
    <definedName name="SUM_T_CNI2__STOCK_1">#N/A</definedName>
    <definedName name="SUM_T_CNIIV_1">#N/A</definedName>
    <definedName name="SUM_T_CNIIV_STOCK_1">#N/A</definedName>
    <definedName name="SURPLUS">[61]Assumptions!$B$26</definedName>
    <definedName name="SW_PO">[97]Globals!$J$11</definedName>
    <definedName name="t_year">#REF!</definedName>
    <definedName name="T0?axis?ПРД?БАЗ">'[104]0'!$I$7:$J$112,'[104]0'!$F$7:$G$112</definedName>
    <definedName name="T0?axis?ПРД?ПРЕД">'[104]0'!$K$7:$L$112,'[104]0'!$D$7:$E$112</definedName>
    <definedName name="T0?axis?ПРД?РЕГ">#REF!</definedName>
    <definedName name="T0?axis?ПФ?ПЛАН">'[104]0'!$I$7:$I$112,'[104]0'!$D$7:$D$112,'[104]0'!$K$7:$K$112,'[104]0'!$F$7:$F$112</definedName>
    <definedName name="T0?axis?ПФ?ФАКТ">'[104]0'!$J$7:$J$112,'[104]0'!$E$7:$E$112,'[104]0'!$L$7:$L$112,'[104]0'!$G$7:$G$112</definedName>
    <definedName name="T0?Data">'[104]0'!$D$8:$L$52,   '[104]0'!$D$54:$L$59,   '[104]0'!$D$63:$L$64,   '[104]0'!$D$68:$L$70,   '[104]0'!$D$72:$L$74,   '[104]0'!$D$77:$L$92,   '[104]0'!$D$95:$L$97,   '[104]0'!$D$99:$L$104,   '[104]0'!$D$107:$L$108,   '[104]0'!$D$111:$L$112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'[104]0'!$D$8:$H$8,   '[104]0'!$D$86:$H$86</definedName>
    <definedName name="T0?unit?МКВТЧ">#REF!</definedName>
    <definedName name="T0?unit?ПРЦ">'[104]0'!$D$87:$H$88,   '[104]0'!$D$96:$H$97,   '[104]0'!$D$107:$H$108,   '[104]0'!$D$111:$H$112,   '[104]0'!$I$7:$L$112</definedName>
    <definedName name="T0?unit?РУБ.ГКАЛ">'[104]0'!$D$89:$H$89,   '[104]0'!$D$92:$H$92</definedName>
    <definedName name="T0?unit?РУБ.МВТ.МЕС">#REF!</definedName>
    <definedName name="T0?unit?РУБ.ТКВТЧ">#REF!</definedName>
    <definedName name="T0?unit?ТГКАЛ">#REF!</definedName>
    <definedName name="T0?unit?ТРУБ">'[104]0'!$D$14:$H$52,   '[104]0'!$D$54:$H$59,   '[104]0'!$D$63:$H$64,   '[104]0'!$D$68:$H$70,   '[104]0'!$D$72:$H$74,   '[104]0'!$D$77:$H$77,   '[104]0'!$D$79:$H$81,   '[104]0'!$D$90:$H$91,   '[104]0'!$D$99:$H$104,   '[104]0'!$D$78:$H$78</definedName>
    <definedName name="T1?axis?ПРД?БАЗ">'[104]1'!$I$6:$J$23,'[104]1'!$F$6:$G$23</definedName>
    <definedName name="T1?axis?ПРД?ПРЕД">'[104]1'!$K$6:$L$23,'[104]1'!$D$6:$E$23</definedName>
    <definedName name="T1?axis?ПРД?РЕГ">#REF!</definedName>
    <definedName name="T1?axis?ПФ?ПЛАН">'[104]1'!$I$6:$I$23,'[104]1'!$D$6:$D$23,'[104]1'!$K$6:$K$23,'[104]1'!$F$6:$F$23</definedName>
    <definedName name="T1?axis?ПФ?ФАКТ">'[104]1'!$J$6:$J$23,'[104]1'!$E$6:$E$23,'[104]1'!$L$6:$L$23,'[104]1'!$G$6:$G$23</definedName>
    <definedName name="T1?Data">'[104]1'!$D$6:$L$12,   '[104]1'!$D$14:$L$18,   '[104]1'!$D$20:$L$23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P15_T1_Protect,P16_T1_Protect,P17_T1_Protect,P18_T1_Protect,P19_T1_Protect</definedName>
    <definedName name="T10?axis?R?ДОГОВОР">'[104]10'!$D$9:$L$11, '[104]10'!$D$15:$L$17, '[104]10'!$D$21:$L$23, '[104]10'!$D$27:$L$29</definedName>
    <definedName name="T10?axis?R?ДОГОВОР?">'[104]10'!$B$9:$B$11, '[104]10'!$B$15:$B$17, '[104]10'!$B$21:$B$23, '[104]10'!$B$27:$B$29</definedName>
    <definedName name="T10?axis?ПРД?БАЗ">'[104]10'!$I$6:$J$31,'[104]10'!$F$6:$G$31</definedName>
    <definedName name="T10?axis?ПРД?ПРЕД">'[104]10'!$K$6:$L$31,'[104]10'!$D$6:$E$31</definedName>
    <definedName name="T10?axis?ПРД?РЕГ">#REF!</definedName>
    <definedName name="T10?axis?ПФ?ПЛАН">'[104]10'!$I$6:$I$31,'[104]10'!$D$6:$D$31,'[104]10'!$K$6:$K$31,'[104]10'!$F$6:$F$31</definedName>
    <definedName name="T10?axis?ПФ?ФАКТ">'[104]10'!$J$6:$J$31,'[104]10'!$E$6:$E$31,'[104]10'!$L$6:$L$31,'[104]10'!$G$6:$G$31</definedName>
    <definedName name="T10?Data">'[104]10'!$D$6:$L$7, '[104]10'!$D$9:$L$11, '[104]10'!$D$13:$L$13, '[104]10'!$D$15:$L$17, '[104]10'!$D$19:$L$19, '[104]10'!$D$21:$L$23, '[104]10'!$D$25:$L$25, '[104]10'!$D$27:$L$29, '[104]10'!$D$31:$L$31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[34]TEHSHEET!#REF!</definedName>
    <definedName name="T10_OPT">#REF!</definedName>
    <definedName name="T10_ROZN">#REF!</definedName>
    <definedName name="T11?axis?R?ДОГОВОР">'[104]11'!$D$8:$L$11, '[104]11'!$D$15:$L$18, '[104]11'!$D$22:$L$23, '[104]11'!$D$29:$L$32, '[104]11'!$D$36:$L$39, '[104]11'!$D$43:$L$46, '[104]11'!$D$51:$L$54, '[104]11'!$D$58:$L$61, '[104]11'!$D$65:$L$68, '[104]11'!$D$72:$L$82</definedName>
    <definedName name="T11?axis?R?ДОГОВОР?">'[104]11'!$B$72:$B$82, '[104]11'!$B$65:$B$68, '[104]11'!$B$58:$B$61, '[104]11'!$B$51:$B$54, '[104]11'!$B$43:$B$46, '[104]11'!$B$36:$B$39, '[104]11'!$B$29:$B$33, '[104]11'!$B$22:$B$25, '[104]11'!$B$15:$B$18, '[104]11'!$B$8:$B$11</definedName>
    <definedName name="T11?axis?ПРД?БАЗ">'[104]11'!$I$6:$J$84,'[104]11'!$F$6:$G$84</definedName>
    <definedName name="T11?axis?ПРД?ПРЕД">'[104]11'!$K$6:$L$84,'[104]11'!$D$6:$E$84</definedName>
    <definedName name="T11?axis?ПРД?РЕГ">'[130]услуги непроизводств.'!#REF!</definedName>
    <definedName name="T11?axis?ПФ?ПЛАН">'[104]11'!$I$6:$I$84,'[104]11'!$D$6:$D$84,'[104]11'!$K$6:$K$84,'[104]11'!$F$6:$F$84</definedName>
    <definedName name="T11?axis?ПФ?ФАКТ">'[104]11'!$J$6:$J$84,'[104]11'!$E$6:$E$84,'[104]11'!$L$6:$L$84,'[104]11'!$G$6:$G$84</definedName>
    <definedName name="T11?Data">#N/A</definedName>
    <definedName name="T11?item_ext?РОСТ">#REF!</definedName>
    <definedName name="T11?L1">#REF!</definedName>
    <definedName name="T11?L1.x">#REF!</definedName>
    <definedName name="T11?L10">#REF!</definedName>
    <definedName name="T11?L2">#REF!</definedName>
    <definedName name="T11?L2.x">#REF!</definedName>
    <definedName name="T11?L3">#REF!</definedName>
    <definedName name="T11?L3.x">#REF!</definedName>
    <definedName name="T11?L4">#REF!</definedName>
    <definedName name="T11?L4.x">#REF!</definedName>
    <definedName name="T11?L5">#REF!</definedName>
    <definedName name="T11?L5.x">#REF!</definedName>
    <definedName name="T11?L6">#REF!</definedName>
    <definedName name="T11?L6.x">#REF!</definedName>
    <definedName name="T11?L7">#REF!</definedName>
    <definedName name="T11?L7.1">#REF!</definedName>
    <definedName name="T11?L7.1.x">#REF!</definedName>
    <definedName name="T11?L7.2">#REF!</definedName>
    <definedName name="T11?L7.2.x">#REF!</definedName>
    <definedName name="T11?L9">#REF!</definedName>
    <definedName name="T11?L9.x">#REF!</definedName>
    <definedName name="T11?Name">'[130]услуги непроизводств.'!#REF!</definedName>
    <definedName name="T11?Table">#REF!</definedName>
    <definedName name="T11?Title">#REF!</definedName>
    <definedName name="T11?unit?ПРЦ">#REF!</definedName>
    <definedName name="T11?unit?ТРУБ">#REF!</definedName>
    <definedName name="T11_Copy1">'[130]услуги непроизводств.'!#REF!</definedName>
    <definedName name="T11_Copy2">'[130]услуги непроизводств.'!#REF!</definedName>
    <definedName name="T11_Copy3">'[130]услуги непроизводств.'!#REF!</definedName>
    <definedName name="T11_Copy4">'[130]услуги непроизводств.'!#REF!</definedName>
    <definedName name="T11_Copy5">'[130]услуги непроизводств.'!#REF!</definedName>
    <definedName name="T11_Copy6">'[130]услуги непроизводств.'!#REF!</definedName>
    <definedName name="T11_Copy7.1">'[130]услуги непроизводств.'!#REF!</definedName>
    <definedName name="T11_Copy7.2">'[130]услуги непроизводств.'!#REF!</definedName>
    <definedName name="T11_Copy8">'[130]услуги непроизводств.'!#REF!</definedName>
    <definedName name="T11_Copy9">'[130]услуги непроизводств.'!#REF!</definedName>
    <definedName name="T12?axis?R?ДОГОВОР">#REF!</definedName>
    <definedName name="T12?axis?R?ДОГОВОР?">#REF!</definedName>
    <definedName name="T12?axis?ПРД?БАЗ">'[104]12'!$J$6:$K$20,'[104]12'!$G$6:$H$20</definedName>
    <definedName name="T12?axis?ПРД?ПРЕД">'[104]12'!$L$6:$M$20,'[104]12'!$E$6:$F$20</definedName>
    <definedName name="T12?axis?ПРД?РЕГ">#REF!</definedName>
    <definedName name="T12?axis?ПФ?ПЛАН">'[104]12'!$J$6:$J$20,'[104]12'!$E$6:$E$20,'[104]12'!$L$6:$L$20,'[104]12'!$G$6:$G$20</definedName>
    <definedName name="T12?axis?ПФ?ФАКТ">'[104]12'!$K$6:$K$20,'[104]12'!$F$6:$F$20,'[104]12'!$M$6:$M$20,'[104]12'!$H$6:$H$20</definedName>
    <definedName name="T12?Data">'[104]12'!$E$6:$M$9,  '[104]12'!$E$11:$M$18,  '[104]12'!$E$20:$M$20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'[104]12'!$A$16:$M$16, '[104]12'!$A$14:$M$14, '[104]12'!$A$12:$M$12, '[104]12'!$A$18:$M$18</definedName>
    <definedName name="T12?L2.x">'[104]12'!$A$15:$M$15, '[104]12'!$A$13:$M$13, '[104]12'!$A$11:$M$11, '[104]12'!$A$17:$M$17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'[104]12'!$E$16:$I$16, '[104]12'!$E$14:$I$14, '[104]12'!$E$9:$I$9, '[104]12'!$E$12:$I$12, '[104]12'!$E$18:$I$18, '[104]12'!$E$7:$I$7</definedName>
    <definedName name="T12?unit?ПРЦ">#REF!</definedName>
    <definedName name="T12?unit?ТРУБ">'[104]12'!$E$15:$I$15, '[104]12'!$E$13:$I$13, '[104]12'!$E$6:$I$6, '[104]12'!$E$8:$I$8, '[104]12'!$E$11:$I$11, '[104]12'!$E$17:$I$17, '[104]12'!$E$20:$I$20</definedName>
    <definedName name="T12_Copy">#REF!</definedName>
    <definedName name="T13?axis?ПРД?БАЗ">'[104]13'!$I$6:$J$16,'[104]13'!$F$6:$G$16</definedName>
    <definedName name="T13?axis?ПРД?ПРЕД">'[104]13'!$K$6:$L$16,'[104]13'!$D$6:$E$16</definedName>
    <definedName name="T13?axis?ПРД?РЕГ">#REF!</definedName>
    <definedName name="T13?axis?ПФ?ПЛАН">'[104]13'!$I$6:$I$16,'[104]13'!$D$6:$D$16,'[104]13'!$K$6:$K$16,'[104]13'!$F$6:$F$16</definedName>
    <definedName name="T13?axis?ПФ?ФАКТ">'[104]13'!$J$6:$J$16,'[104]13'!$E$6:$E$16,'[104]13'!$L$6:$L$16,'[104]13'!$G$6:$G$16</definedName>
    <definedName name="T13?Data">'[104]13'!$D$6:$L$7, '[104]13'!$D$8:$L$8, '[104]13'!$D$9:$L$16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'[104]13'!$D$14:$H$14,'[104]13'!$D$11:$H$11</definedName>
    <definedName name="T13?unit?ТГКАЛ">#REF!</definedName>
    <definedName name="T13?unit?ТМКБ">'[104]13'!$D$13:$H$13,'[104]13'!$D$10:$H$10</definedName>
    <definedName name="T13?unit?ТРУБ">'[104]13'!$D$12:$H$12,'[104]13'!$D$15:$H$16,'[104]13'!$D$8:$H$9</definedName>
    <definedName name="T14?axis?R?ВРАС">#REF!</definedName>
    <definedName name="T14?axis?R?ВРАС?">#REF!</definedName>
    <definedName name="T14?axis?ПРД?БАЗ">'[104]14'!$J$6:$K$20,'[104]14'!$G$6:$H$20</definedName>
    <definedName name="T14?axis?ПРД?ПРЕД">'[104]14'!$L$6:$M$20,'[104]14'!$E$6:$F$20</definedName>
    <definedName name="T14?axis?ПРД?РЕГ">#REF!</definedName>
    <definedName name="T14?axis?ПФ?ПЛАН">'[104]14'!$G$6:$G$20,'[104]14'!$J$6:$J$20,'[104]14'!$L$6:$L$20,'[104]14'!$E$6:$E$20</definedName>
    <definedName name="T14?axis?ПФ?ФАКТ">'[104]14'!$H$6:$H$20,'[104]14'!$K$6:$K$20,'[104]14'!$M$6:$M$20,'[104]14'!$F$6:$F$20</definedName>
    <definedName name="T14?Data">'[104]14'!$E$7:$M$18,  '[104]14'!$E$20:$M$20</definedName>
    <definedName name="T14?item_ext?РОСТ">#REF!</definedName>
    <definedName name="T14?L1">'[104]14'!$A$13:$M$13, '[104]14'!$A$10:$M$10, '[104]14'!$A$7:$M$7, '[104]14'!$A$16:$M$16</definedName>
    <definedName name="T14?L1.1">'[104]14'!$A$14:$M$14, '[104]14'!$A$11:$M$11, '[104]14'!$A$8:$M$8, '[104]14'!$A$17:$M$17</definedName>
    <definedName name="T14?L1.2">'[104]14'!$A$15:$M$15, '[104]14'!$A$12:$M$12, '[104]14'!$A$9:$M$9, '[104]14'!$A$18:$M$18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'[104]14'!$E$15:$I$15, '[104]14'!$E$12:$I$12, '[104]14'!$E$9:$I$9, '[104]14'!$E$18:$I$18, '[104]14'!$J$6:$M$20</definedName>
    <definedName name="T14?unit?ТРУБ">'[104]14'!$E$13:$I$14, '[104]14'!$E$10:$I$11, '[104]14'!$E$7:$I$8, '[104]14'!$E$16:$I$17, '[104]14'!$E$20:$I$20</definedName>
    <definedName name="T14_Copy">#REF!</definedName>
    <definedName name="T15?axis?ПРД?БАЗ">'[104]15'!$I$6:$J$11,'[104]15'!$F$6:$G$11</definedName>
    <definedName name="T15?axis?ПРД?ПРЕД">'[104]15'!$K$6:$L$11,'[104]15'!$D$6:$E$11</definedName>
    <definedName name="T15?axis?ПФ?ПЛАН">'[104]15'!$I$6:$I$11,'[104]15'!$D$6:$D$11,'[104]15'!$K$6:$K$11,'[104]15'!$F$6:$F$11</definedName>
    <definedName name="T15?axis?ПФ?ФАКТ">'[104]15'!$J$6:$J$11,'[104]15'!$E$6:$E$11,'[104]15'!$L$6:$L$11,'[104]15'!$G$6:$G$11</definedName>
    <definedName name="T15?Columns">#REF!</definedName>
    <definedName name="T15?item_ext?РОСТ">[130]экология!#REF!</definedName>
    <definedName name="T15?ItemComments">#REF!</definedName>
    <definedName name="T15?Items">#REF!</definedName>
    <definedName name="T15?Name">[130]экология!#REF!</definedName>
    <definedName name="T15?Scope">#REF!</definedName>
    <definedName name="T15?unit?ПРЦ">[130]экология!#REF!</definedName>
    <definedName name="T15?ВРАС">#REF!</definedName>
    <definedName name="T15_Protect">'[103]15'!$E$25:$I$29,'[103]15'!$E$31:$I$34,'[103]15'!$E$36:$I$40,'[103]15'!$E$44:$I$45,'[103]15'!$E$9:$I$17,'[103]15'!$B$36:$B$40,'[103]15'!$E$19:$I$21</definedName>
    <definedName name="T16?axis?R?ДОГОВОР">'[104]16'!$E$40:$M$40,'[104]16'!$E$60:$M$60,'[104]16'!$E$36:$M$36,'[104]16'!$E$32:$M$32,'[104]16'!$E$28:$M$28,'[104]16'!$E$24:$M$24,'[104]16'!$E$68:$M$68,'[104]16'!$E$56:$M$56,'[104]16'!$E$20:$M$20,P1_T16?axis?R?ДОГОВОР</definedName>
    <definedName name="T16?axis?R?ДОГОВОР?">'[104]16'!$A$8,'[104]16'!$A$12,'[104]16'!$A$16,P1_T16?axis?R?ДОГОВОР?</definedName>
    <definedName name="T16?axis?R?ОРГ">#REF!</definedName>
    <definedName name="T16?axis?R?ОРГ?">#REF!</definedName>
    <definedName name="T16?axis?ПРД?БАЗ">'[104]16'!$J$6:$K$88,               '[104]16'!$G$6:$H$88</definedName>
    <definedName name="T16?axis?ПРД?ПРЕД">'[104]16'!$L$6:$M$88,               '[104]16'!$E$6:$F$88</definedName>
    <definedName name="T16?axis?ПРД?РЕГ">#REF!</definedName>
    <definedName name="T16?axis?ПФ?ПЛАН">'[104]16'!$J$6:$J$88,               '[104]16'!$E$6:$E$88,               '[104]16'!$L$6:$L$88,               '[104]16'!$G$6:$G$88</definedName>
    <definedName name="T16?axis?ПФ?ФАКТ">'[104]16'!$K$6:$K$88,               '[104]16'!$F$6:$F$88,               '[104]16'!$M$6:$M$88,               '[104]16'!$H$6:$H$88</definedName>
    <definedName name="T16?Data">#REF!</definedName>
    <definedName name="T16?item_ext?РОСТ">#REF!</definedName>
    <definedName name="T16?L1">'[104]16'!$A$38:$M$38,'[104]16'!$A$58:$M$58,'[104]16'!$A$34:$M$34,'[104]16'!$A$30:$M$30,'[104]16'!$A$26:$M$26,'[104]16'!$A$22:$M$22,'[104]16'!$A$66:$M$66,'[104]16'!$A$54:$M$54,'[104]16'!$A$18:$M$18,P1_T16?L1</definedName>
    <definedName name="T16?L1.x">'[104]16'!$A$40:$M$40,'[104]16'!$A$60:$M$60,'[104]16'!$A$36:$M$36,'[104]16'!$A$32:$M$32,'[104]16'!$A$28:$M$28,'[104]16'!$A$24:$M$24,'[104]16'!$A$68:$M$68,'[104]16'!$A$56:$M$56,'[104]16'!$A$20:$M$20,P1_T16?L1.x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#REF!</definedName>
    <definedName name="T16_Copy">#REF!</definedName>
    <definedName name="T16_Copy2">#REF!</definedName>
    <definedName name="T16_Protect">'[103]16'!$G$44:$K$44,'[103]16'!$G$7:$K$8,P1_T16_Protect</definedName>
    <definedName name="T17.1?axis?C?НП">'[104]17.1'!$E$6:$L$16, '[104]17.1'!$E$18:$L$28</definedName>
    <definedName name="T17.1?axis?C?НП?">#REF!</definedName>
    <definedName name="T17.1?axis?ПРД?БАЗ">#REF!</definedName>
    <definedName name="T17.1?axis?ПРД?РЕГ">#REF!</definedName>
    <definedName name="T17.1?Data">'[104]17.1'!$E$6:$L$16, '[104]17.1'!$N$6:$N$16, '[104]17.1'!$E$18:$L$28, '[104]17.1'!$N$18:$N$28</definedName>
    <definedName name="T17.1?item_ext?ВСЕГО">'[104]17.1'!$N$6:$N$16, '[104]17.1'!$N$18:$N$28</definedName>
    <definedName name="T17.1?L1">'[104]17.1'!$A$6:$N$6, '[104]17.1'!$A$18:$N$18</definedName>
    <definedName name="T17.1?L2">'[104]17.1'!$A$7:$N$7, '[104]17.1'!$A$19:$N$19</definedName>
    <definedName name="T17.1?L3">'[104]17.1'!$A$8:$N$8, '[104]17.1'!$A$20:$N$20</definedName>
    <definedName name="T17.1?L3.1">'[104]17.1'!$A$9:$N$9, '[104]17.1'!$A$21:$N$21</definedName>
    <definedName name="T17.1?L4">'[104]17.1'!$A$10:$N$10, '[104]17.1'!$A$22:$N$22</definedName>
    <definedName name="T17.1?L4.1">'[104]17.1'!$A$11:$N$11, '[104]17.1'!$A$23:$N$23</definedName>
    <definedName name="T17.1?L5">'[104]17.1'!$A$12:$N$12, '[104]17.1'!$A$24:$N$24</definedName>
    <definedName name="T17.1?L5.1">'[104]17.1'!$A$13:$N$13, '[104]17.1'!$A$25:$N$25</definedName>
    <definedName name="T17.1?L6">'[104]17.1'!$A$14:$N$14, '[104]17.1'!$A$26:$N$26</definedName>
    <definedName name="T17.1?L7">'[104]17.1'!$A$15:$N$15, '[104]17.1'!$A$27:$N$27</definedName>
    <definedName name="T17.1?L8">'[104]17.1'!$A$16:$N$16, '[104]17.1'!$A$28:$N$28</definedName>
    <definedName name="T17.1?Name">#REF!</definedName>
    <definedName name="T17.1?Table">#REF!</definedName>
    <definedName name="T17.1?Title">#REF!</definedName>
    <definedName name="T17.1?unit?РУБ">'[104]17.1'!$D$9:$N$9, '[104]17.1'!$D$11:$N$11, '[104]17.1'!$D$13:$N$13, '[104]17.1'!$D$21:$N$21, '[104]17.1'!$D$23:$N$23, '[104]17.1'!$D$25:$N$25</definedName>
    <definedName name="T17.1?unit?ТРУБ">'[104]17.1'!$D$8:$N$8, '[104]17.1'!$D$10:$N$10, '[104]17.1'!$D$12:$N$12, '[104]17.1'!$D$14:$N$16, '[104]17.1'!$D$20:$N$20, '[104]17.1'!$D$22:$N$22, '[104]17.1'!$D$24:$N$24, '[104]17.1'!$D$26:$N$28</definedName>
    <definedName name="T17.1?unit?ЧДН">'[104]17.1'!$D$7:$N$7, '[104]17.1'!$D$19:$N$19</definedName>
    <definedName name="T17.1?unit?ЧЕЛ">'[104]17.1'!$D$18:$N$18, '[104]17.1'!$D$6:$N$6</definedName>
    <definedName name="T17.1_Copy">#REF!</definedName>
    <definedName name="T17.1_Protect">'[103]17.1'!$D$14:$F$17,'[103]17.1'!$D$19:$F$22,'[103]17.1'!$I$9:$I$12,'[103]17.1'!$I$14:$I$17,'[103]17.1'!$I$19:$I$22,'[103]17.1'!$D$9:$F$12</definedName>
    <definedName name="T17?axis?ПРД?БАЗ">'[104]17'!$I$6:$J$13,'[104]17'!$F$6:$G$13</definedName>
    <definedName name="T17?axis?ПРД?ПРЕД">'[104]17'!$K$6:$L$13,'[104]17'!$D$6:$E$13</definedName>
    <definedName name="T17?axis?ПРД?РЕГ">#REF!</definedName>
    <definedName name="T17?axis?ПФ?ПЛАН">'[104]17'!$I$6:$I$13,'[104]17'!$D$6:$D$13,'[104]17'!$K$6:$K$13,'[104]17'!$F$6:$F$13</definedName>
    <definedName name="T17?axis?ПФ?ФАКТ">'[104]17'!$J$6:$J$13,'[104]17'!$E$6:$E$13,'[104]17'!$L$6:$L$13,'[104]17'!$G$6:$G$13</definedName>
    <definedName name="T17?Data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'[70]29'!$M$26:$M$33,'[70]29'!$P$26:$P$33,'[70]29'!$G$52:$G$59,'[70]29'!$J$52:$J$59,'[70]29'!$M$52:$M$59,'[70]29'!$P$52:$P$59,'[70]29'!$G$26:$G$33,'[70]29'!$J$26:$J$33</definedName>
    <definedName name="T17?unit?РУБ.ГКАЛ">'[70]29'!$O$18:$O$25,P1_T17?unit?РУБ.ГКАЛ,P2_T17?unit?РУБ.ГКАЛ</definedName>
    <definedName name="T17?unit?ТГКАЛ">'[70]29'!$P$18:$P$25,P1_T17?unit?ТГКАЛ,P2_T17?unit?ТГКАЛ</definedName>
    <definedName name="T17?unit?ТРУБ">#REF!</definedName>
    <definedName name="T17?unit?ТРУБ.ГКАЛЧ.МЕС">'[70]29'!$L$26:$L$33,'[70]29'!$O$26:$O$33,'[70]29'!$F$52:$F$59,'[70]29'!$I$52:$I$59,'[70]29'!$L$52:$L$59,'[70]29'!$O$52:$O$59,'[70]29'!$F$26:$F$33,'[70]29'!$I$26:$I$33</definedName>
    <definedName name="T17?unit?ЧДН">#REF!</definedName>
    <definedName name="T17?unit?ЧЕЛ">#REF!</definedName>
    <definedName name="T17_Protect">'[103]21.3'!$E$66:$I$69,'[103]21.3'!$E$10:$I$10,P1_T17_Protect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'[103]18.2'!#REF!,'[103]18.2'!#REF!</definedName>
    <definedName name="T18.2?ВРАС">'[103]18.2'!$B$34:$B$38,'[103]18.2'!$B$28:$B$30</definedName>
    <definedName name="T18.2_Protect">'[103]18.2'!$F$58:$J$59,'[103]18.2'!$F$62:$J$62,'[103]18.2'!$F$64:$J$67,'[103]18.2'!$F$6:$J$8,P1_T18.2_Protect</definedName>
    <definedName name="T18?axis?R?ДОГОВОР">'[104]18'!$D$14:$L$16,'[104]18'!$D$20:$L$22,'[104]18'!$D$26:$L$28,'[104]18'!$D$32:$L$34,'[104]18'!$D$38:$L$40,'[104]18'!$D$8:$L$10</definedName>
    <definedName name="T18?axis?R?ДОГОВОР?">'[104]18'!$B$14:$B$16,'[104]18'!$B$20:$B$22,'[104]18'!$B$26:$B$28,'[104]18'!$B$32:$B$34,'[104]18'!$B$38:$B$40,'[104]18'!$B$8:$B$10</definedName>
    <definedName name="T18?axis?ПРД?БАЗ">'[104]18'!$I$6:$J$42,'[104]18'!$F$6:$G$42</definedName>
    <definedName name="T18?axis?ПРД?ПРЕД">'[104]18'!$K$6:$L$42,'[104]18'!$D$6:$E$42</definedName>
    <definedName name="T18?axis?ПФ?ПЛАН">'[104]18'!$I$6:$I$42,'[104]18'!$D$6:$D$42,'[104]18'!$K$6:$K$42,'[104]18'!$F$6:$F$42</definedName>
    <definedName name="T18?axis?ПФ?ФАКТ">'[104]18'!$J$6:$J$42,'[104]18'!$E$6:$E$42,'[104]18'!$L$6:$L$42,'[104]18'!$G$6:$G$42</definedName>
    <definedName name="T18_Copy1">[130]страховые!#REF!</definedName>
    <definedName name="T18_Copy2">[130]страховые!#REF!</definedName>
    <definedName name="T18_Copy3">[130]страховые!#REF!</definedName>
    <definedName name="T18_Copy4">[130]страховые!#REF!</definedName>
    <definedName name="T18_Copy5">[130]страховые!#REF!</definedName>
    <definedName name="T18_Copy6">[130]страховые!#REF!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?">[130]НИОКР!#REF!</definedName>
    <definedName name="T19?axis?R?ДОГОВОР">'[104]19'!$E$8:$M$9,'[104]19'!$E$13:$M$14,'[104]19'!$E$18:$M$18,'[104]19'!$E$26:$M$27,'[104]19'!$E$22:$M$22</definedName>
    <definedName name="T19?axis?R?ДОГОВОР?">'[104]19'!$A$8:$A$9,'[104]19'!$A$13:$A$14,'[104]19'!$A$18,'[104]19'!$A$26:$A$27,'[104]19'!$A$22</definedName>
    <definedName name="T19?axis?ПРД?БАЗ">'[104]19'!$J$6:$K$30,'[104]19'!$G$6:$H$30</definedName>
    <definedName name="T19?axis?ПРД?ПРЕД">'[104]19'!$L$6:$M$30,'[104]19'!$E$6:$F$30</definedName>
    <definedName name="T19?axis?ПФ?ПЛАН">'[104]19'!$J$6:$J$30,'[104]19'!$E$6:$E$30,'[104]19'!$L$6:$L$30,'[104]19'!$G$6:$G$30</definedName>
    <definedName name="T19?axis?ПФ?ФАКТ">'[104]19'!$K$6:$K$30,'[104]19'!$F$6:$F$30,'[104]19'!$M$6:$M$30,'[104]19'!$H$6:$H$30</definedName>
    <definedName name="T19?Data">'[70]19'!$J$8:$M$16,'[70]19'!$C$8:$H$16</definedName>
    <definedName name="T19?item_ext?РОСТ">[130]НИОКР!#REF!</definedName>
    <definedName name="T19?L1">'[104]19'!$A$16:$M$16, '[104]19'!$A$11:$M$11, '[104]19'!$A$6:$M$6, '[104]19'!$A$20:$M$20, '[104]19'!$A$24:$M$24</definedName>
    <definedName name="T19?L1.x">'[104]19'!$A$18:$M$18, '[104]19'!$A$13:$M$14, '[104]19'!$A$8:$M$9, '[104]19'!$A$22:$M$22, '[104]19'!$A$26:$M$27</definedName>
    <definedName name="T19?Name">[130]НИОКР!#REF!</definedName>
    <definedName name="T19?unit?ПРЦ">[130]НИОКР!#REF!</definedName>
    <definedName name="T19_Copy">[130]НИОКР!#REF!</definedName>
    <definedName name="T19_Copy2">[130]НИОКР!#REF!</definedName>
    <definedName name="T19_Protection">'[70]19'!$E$13:$H$13,'[70]19'!$E$15:$H$15,'[70]19'!$J$8:$M$11,'[70]19'!$J$13:$M$13,'[70]19'!$J$15:$M$15,'[70]19'!$E$4:$H$4,'[70]19'!$J$4:$M$4,'[70]19'!$E$8:$H$11</definedName>
    <definedName name="T2.1?Copy1">#REF!</definedName>
    <definedName name="T2.1?Copy2">#REF!</definedName>
    <definedName name="T2.1?Copy3">#REF!</definedName>
    <definedName name="T2.1?Data">#N/A</definedName>
    <definedName name="T2.1?Entities">#REF!</definedName>
    <definedName name="T2.1?ItemComments">#REF!</definedName>
    <definedName name="T2.1?Items">#REF!</definedName>
    <definedName name="T2.1?Protection">P6_T2.1?Protection</definedName>
    <definedName name="T2.1?Region">#REF!</definedName>
    <definedName name="T2.1?Scope">#REF!</definedName>
    <definedName name="T2.1_DiapProt">#REF!,#REF!,#REF!,#REF!,#REF!,#REF!</definedName>
    <definedName name="T2.1_Protect">P4_T2.1_Protect,P5_T2.1_Protect,P6_T2.1_Protect,P7_T2.1_Protect</definedName>
    <definedName name="T2.2?Copy1">#REF!</definedName>
    <definedName name="T2.2?Copy2">#REF!</definedName>
    <definedName name="T2.2?Copy3">#REF!</definedName>
    <definedName name="T2.2?Entities">#REF!</definedName>
    <definedName name="T2.2?ItemComments">#REF!</definedName>
    <definedName name="T2.2?Items">#REF!</definedName>
    <definedName name="T2.2?Protection">P3_T2.2?Protection,P4_T2.2?Protection</definedName>
    <definedName name="T2.2?Region">#REF!</definedName>
    <definedName name="T2.2?Scope">#REF!</definedName>
    <definedName name="T2.2_DiapProt">#REF!,P1_T2.2_DiapProt</definedName>
    <definedName name="T2.3_Protect">'[103]2.3'!$F$30:$G$34,'[103]2.3'!$H$24:$K$28</definedName>
    <definedName name="T2?axis?ПРД?БАЗ">'[104]2'!$I$6:$J$19,'[104]2'!$F$6:$G$19</definedName>
    <definedName name="T2?axis?ПРД?ПРЕД">'[104]2'!$K$6:$L$19,'[104]2'!$D$6:$E$19</definedName>
    <definedName name="T2?axis?ПРД?РЕГ">#REF!</definedName>
    <definedName name="T2?axis?ПФ?ПЛАН">'[104]2'!$I$6:$I$19,'[104]2'!$D$6:$D$19,'[104]2'!$K$6:$K$19,'[104]2'!$F$6:$F$19</definedName>
    <definedName name="T2?axis?ПФ?ФАКТ">'[104]2'!$J$6:$J$19,'[104]2'!$E$6:$E$19,'[104]2'!$L$6:$L$19,'[104]2'!$G$6:$G$19</definedName>
    <definedName name="T2?Data">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'[104]2'!$D$6:$H$8,   '[104]2'!$D$10:$H$10,   '[104]2'!$D$12:$H$13,   '[104]2'!$D$15:$H$15</definedName>
    <definedName name="T2?unit?ПРЦ">'[104]2'!$D$9:$H$9,   '[104]2'!$D$14:$H$14,   '[104]2'!$I$6:$L$19,   '[104]2'!$D$18:$H$18</definedName>
    <definedName name="T2?unit?ТГКАЛ">'[104]2'!$D$16:$H$17,   '[104]2'!$D$19:$H$19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20?axis?R?ДОГОВОР">'[104]20'!$G$7:$O$26,       '[104]20'!$G$28:$O$41</definedName>
    <definedName name="T20?axis?R?ДОГОВОР?">'[104]20'!$D$7:$D$26,       '[104]20'!$D$28:$D$41</definedName>
    <definedName name="T20?axis?ПРД?БАЗ">'[104]20'!$L$6:$M$42,  '[104]20'!$I$6:$J$42</definedName>
    <definedName name="T20?axis?ПРД?ПРЕД">'[104]20'!$N$6:$O$41,  '[104]20'!$G$6:$H$42</definedName>
    <definedName name="T20?axis?ПФ?ПЛАН">'[104]20'!$L$6:$L$42,  '[104]20'!$G$6:$G$42,  '[104]20'!$N$6:$N$42,  '[104]20'!$I$6:$I$42</definedName>
    <definedName name="T20?axis?ПФ?ФАКТ">'[104]20'!$M$6:$M$42,  '[104]20'!$H$6:$H$42,  '[104]20'!$O$6:$O$42,  '[104]20'!$J$6:$J$42</definedName>
    <definedName name="T20?Data">'[104]20'!$G$6:$O$6,       '[104]20'!$G$8:$O$25,       '[104]20'!$G$27:$O$27,       '[104]20'!$G$29:$O$40,       '[104]20'!$G$42:$O$42</definedName>
    <definedName name="T20?item_ext?РОСТ">[130]аренда!#REF!</definedName>
    <definedName name="T20?L1.1">'[104]20'!$A$20:$O$20,'[104]20'!$A$17:$O$17,'[104]20'!$A$8:$O$8,'[104]20'!$A$11:$O$11,'[104]20'!$A$14:$O$14,'[104]20'!$A$23:$O$23</definedName>
    <definedName name="T20?L1.2">'[104]20'!$A$21:$O$21,'[104]20'!$A$18:$O$18,'[104]20'!$A$9:$O$9,'[104]20'!$A$12:$O$12,'[104]20'!$A$15:$O$15,'[104]20'!$A$24:$O$24</definedName>
    <definedName name="T20?L1.3">'[104]20'!$A$22:$O$22,'[104]20'!$A$19:$O$19,'[104]20'!$A$10:$O$10,'[104]20'!$A$13:$O$13,'[104]20'!$A$16:$O$16,'[104]20'!$A$25:$O$25</definedName>
    <definedName name="T20?L2.1">'[104]20'!$A$29:$O$29,   '[104]20'!$A$32:$O$32,   '[104]20'!$A$35:$O$35,   '[104]20'!$A$38:$O$38</definedName>
    <definedName name="T20?L2.2">'[104]20'!$A$30:$O$30,   '[104]20'!$A$33:$O$33,   '[104]20'!$A$36:$O$36,   '[104]20'!$A$39:$O$39</definedName>
    <definedName name="T20?L2.3">'[104]20'!$A$31:$O$31,   '[104]20'!$A$34:$O$34,   '[104]20'!$A$37:$O$37,   '[104]20'!$A$40:$O$40</definedName>
    <definedName name="T20?Name">[130]аренда!#REF!</definedName>
    <definedName name="T20?unit?МКВТЧ">'[70]20'!$C$13:$M$13,'[70]20'!$C$15:$M$19,'[70]20'!$C$8:$M$11</definedName>
    <definedName name="T20?unit?ПРЦ">[130]аренда!#REF!</definedName>
    <definedName name="T20_Copy1">[130]аренда!#REF!</definedName>
    <definedName name="T20_Copy2">[130]аренда!#REF!</definedName>
    <definedName name="T20_Protect">'[103]20'!$E$13:$I$20,'[103]20'!$E$9:$I$10</definedName>
    <definedName name="T20_Protection">'[70]20'!$E$8:$H$11,P1_T20_Protection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'[103]21.3'!#REF!,'[103]21.3'!#REF!</definedName>
    <definedName name="T21.3?ItemComments">#REF!</definedName>
    <definedName name="T21.3?Items">#REF!</definedName>
    <definedName name="T21.3?Scope">#REF!</definedName>
    <definedName name="T21.3?ВРАС">'[103]21.3'!$B$28:$B$42,'[103]21.3'!$B$60:$B$62</definedName>
    <definedName name="T21.3_Protect">'[103]21.3'!$E$19:$I$22,'[103]21.3'!$E$24:$I$25,'[103]21.3'!$B$28:$I$42,'[103]21.3'!$E$44:$I$44,'[103]21.3'!$E$47:$I$57,'[103]21.3'!$B$60:$I$62,'[103]21.3'!$E$13:$I$17</definedName>
    <definedName name="T21.4?Data">P1_T21.4?Data,P2_T21.4?Data</definedName>
    <definedName name="T21?axis?R?ДОГОВОР">#REF!</definedName>
    <definedName name="T21?axis?R?ДОГОВОР?">#REF!</definedName>
    <definedName name="T21?axis?R?ПЭ">'[70]21'!$D$14:$S$16,'[70]21'!$D$26:$S$28,'[70]21'!$D$20:$S$22</definedName>
    <definedName name="T21?axis?R?ПЭ?">'[70]21'!$B$14:$B$16,'[70]21'!$B$26:$B$28,'[70]21'!$B$20:$B$22</definedName>
    <definedName name="T21?axis?ПРД?БАЗ">'[104]21'!$I$6:$J$18,'[104]21'!$F$6:$G$18</definedName>
    <definedName name="T21?axis?ПРД?ПРЕД">'[104]21'!$K$6:$L$18,'[104]21'!$D$6:$E$18</definedName>
    <definedName name="T21?axis?ПРД?РЕГ">#REF!</definedName>
    <definedName name="T21?axis?ПФ?ПЛАН">'[104]21'!$I$6:$I$18,'[104]21'!$D$6:$D$18,'[104]21'!$K$6:$K$18,'[104]21'!$F$6:$F$18</definedName>
    <definedName name="T21?axis?ПФ?ФАКТ">'[104]21'!$J$6:$J$18,'[104]21'!$E$6:$E$18,'[104]21'!$L$6:$L$18,'[104]21'!$G$6:$G$18</definedName>
    <definedName name="T21?Data">'[104]21'!$D$6:$L$9, '[104]21'!$D$11:$L$14, '[104]21'!$D$16:$L$18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>P2_T21_Protection,P3_T21_Protection</definedName>
    <definedName name="T22?axis?R?ДОГОВОР">'[104]22'!$E$8:$M$9,'[104]22'!$E$13:$M$14,'[104]22'!$E$22:$M$23,'[104]22'!$E$18:$M$18</definedName>
    <definedName name="T22?axis?R?ДОГОВОР?">'[104]22'!$A$8:$A$9,'[104]22'!$A$13:$A$14,'[104]22'!$A$22:$A$23,'[104]22'!$A$18</definedName>
    <definedName name="T22?axis?ПРД?БАЗ">'[104]22'!$J$6:$K$26, '[104]22'!$G$6:$H$26</definedName>
    <definedName name="T22?axis?ПРД?ПРЕД">'[104]22'!$L$6:$M$26, '[104]22'!$E$6:$F$26</definedName>
    <definedName name="T22?axis?ПФ?ПЛАН">'[104]22'!$J$6:$J$26,'[104]22'!$E$6:$E$26,'[104]22'!$L$6:$L$26,'[104]22'!$G$6:$G$26</definedName>
    <definedName name="T22?axis?ПФ?ФАКТ">'[104]22'!$K$6:$K$26,'[104]22'!$F$6:$F$26,'[104]22'!$M$6:$M$26,'[104]22'!$H$6:$H$26</definedName>
    <definedName name="T22?item_ext?ВСЕГО">'[70]22'!$E$8:$F$31,'[70]22'!$I$8:$J$31</definedName>
    <definedName name="T22?item_ext?РОСТ">'[130]другие затраты с-ст'!#REF!</definedName>
    <definedName name="T22?item_ext?ЭС">'[70]22'!$K$8:$L$31,'[70]22'!$G$8:$H$31</definedName>
    <definedName name="T22?L1" xml:space="preserve"> '[104]22'!$A$11:$M$11,    '[104]22'!$A$6:$M$6,    '[104]22'!$A$16:$M$16,    '[104]22'!$A$20:$M$20</definedName>
    <definedName name="T22?L1.x">'[104]22'!$A$13:$M$14, '[104]22'!$A$8:$M$9, '[104]22'!$A$18:$M$18, '[104]22'!$A$22:$M$23</definedName>
    <definedName name="T22?L2">'[130]другие затраты с-ст'!#REF!</definedName>
    <definedName name="T22?Name">'[130]другие затраты с-ст'!#REF!</definedName>
    <definedName name="T22?unit?ГКАЛ.Ч">'[70]22'!$G$8:$G$31,'[70]22'!$I$8:$I$31,'[70]22'!$K$8:$K$31,'[70]22'!$E$8:$E$31</definedName>
    <definedName name="T22?unit?ПРЦ">'[130]другие затраты с-ст'!#REF!</definedName>
    <definedName name="T22?unit?ТГКАЛ">'[70]22'!$H$8:$H$31,'[70]22'!$J$8:$J$31,'[70]22'!$L$8:$L$31,'[70]22'!$F$8:$F$31</definedName>
    <definedName name="T22_Copy">'[130]другие затраты с-ст'!#REF!</definedName>
    <definedName name="T22_Copy2">'[130]другие затраты с-ст'!#REF!</definedName>
    <definedName name="T22_Protection">'[70]22'!$E$19:$L$23,'[70]22'!$E$25:$L$25,'[70]22'!$E$27:$L$31,'[70]22'!$E$17:$L$17</definedName>
    <definedName name="T23?axis?R?ВТОП">'[70]23'!$E$8:$P$30,'[70]23'!$E$36:$P$58</definedName>
    <definedName name="T23?axis?R?ВТОП?">'[70]23'!$C$8:$C$30,'[70]23'!$C$36:$C$58</definedName>
    <definedName name="T23?axis?R?ПЭ">'[70]23'!$E$8:$P$30,'[70]23'!$E$36:$P$58</definedName>
    <definedName name="T23?axis?R?ПЭ?">'[70]23'!$B$8:$B$30,'[70]23'!$B$36:$B$58</definedName>
    <definedName name="T23?axis?R?СЦТ">'[70]23'!$E$32:$P$34,'[70]23'!$E$60:$P$62</definedName>
    <definedName name="T23?axis?R?СЦТ?">'[70]23'!$A$60:$A$62,'[70]23'!$A$32:$A$34</definedName>
    <definedName name="T23?axis?ПРД?БАЗ">'[104]23'!$I$6:$J$13,'[104]23'!$F$6:$G$13</definedName>
    <definedName name="T23?axis?ПРД?ПРЕД">'[104]23'!$K$6:$L$13,'[104]23'!$D$6:$E$13</definedName>
    <definedName name="T23?axis?ПРД?РЕГ">'[130]налоги в с-ст'!#REF!</definedName>
    <definedName name="T23?axis?ПФ?ПЛАН">'[104]23'!$I$6:$I$13,'[104]23'!$D$6:$D$13,'[104]23'!$K$6:$K$13,'[104]23'!$F$6:$F$13</definedName>
    <definedName name="T23?axis?ПФ?ФАКТ">'[104]23'!$J$6:$J$13,'[104]23'!$E$6:$E$13,'[104]23'!$L$6:$L$13,'[104]23'!$G$6:$G$13</definedName>
    <definedName name="T23?Data">'[104]23'!$D$9:$L$9,'[104]23'!$D$11:$L$13,'[104]23'!$D$6:$L$7</definedName>
    <definedName name="T23?item_ext?ВСЕГО">'[70]23'!$A$55:$P$58,'[70]23'!$A$27:$P$30</definedName>
    <definedName name="T23?item_ext?ИТОГО">'[70]23'!$A$59:$P$59,'[70]23'!$A$31:$P$31</definedName>
    <definedName name="T23?item_ext?РОСТ">'[130]налоги в с-ст'!#REF!</definedName>
    <definedName name="T23?item_ext?СЦТ">'[70]23'!$A$60:$P$62,'[70]23'!$A$32:$P$34</definedName>
    <definedName name="T23?L1">'[130]налоги в с-ст'!#REF!</definedName>
    <definedName name="T23?L1.1">'[130]налоги в с-ст'!#REF!</definedName>
    <definedName name="T23?L1.2">'[130]налоги в с-ст'!#REF!</definedName>
    <definedName name="T23?L2">'[130]налоги в с-ст'!#REF!</definedName>
    <definedName name="T23?L3">'[130]налоги в с-ст'!#REF!</definedName>
    <definedName name="T23?L4">'[130]налоги в с-ст'!#REF!</definedName>
    <definedName name="T23?Name">'[130]налоги в с-ст'!#REF!</definedName>
    <definedName name="T23?Table">'[130]налоги в с-ст'!#REF!</definedName>
    <definedName name="T23?Title">'[130]налоги в с-ст'!#REF!</definedName>
    <definedName name="T23?unit?ПРЦ">'[104]23'!$D$12:$H$12,'[104]23'!$I$6:$L$13</definedName>
    <definedName name="T23?unit?ТРУБ">'[104]23'!$D$9:$H$9,'[104]23'!$D$11:$H$11,'[104]23'!$D$13:$H$13,'[104]23'!$D$6:$H$7</definedName>
    <definedName name="T23_Protection">'[70]23'!$A$60:$A$62,'[70]23'!$F$60:$J$62,'[70]23'!$O$60:$P$62,'[70]23'!$A$9:$A$25,P1_T23_Protection</definedName>
    <definedName name="T24.1?Data">'[104]24.1'!$E$6:$J$21, '[104]24.1'!$E$23, '[104]24.1'!$H$23:$J$23, '[104]24.1'!$E$28:$J$42, '[104]24.1'!$E$44, '[104]24.1'!$H$44:$J$44</definedName>
    <definedName name="T24.1?unit?ТРУБ">'[104]24.1'!$E$5:$E$44, '[104]24.1'!$J$5:$J$44</definedName>
    <definedName name="T24.1_Copy1">'[130]% за кредит'!#REF!</definedName>
    <definedName name="T24.1_Copy2">'[130]% за кредит'!#REF!</definedName>
    <definedName name="T24?axis?R?ДОГОВОР">'[104]24'!$D$27:$L$37,'[104]24'!$D$8:$L$18</definedName>
    <definedName name="T24?axis?R?ДОГОВОР?">'[104]24'!$B$27:$B$37,'[104]24'!$B$8:$B$18</definedName>
    <definedName name="T24?axis?ПРД?БАЗ">'[104]24'!$I$6:$J$39,'[104]24'!$F$6:$G$39</definedName>
    <definedName name="T24?axis?ПРД?ПРЕД">'[104]24'!$K$6:$L$39,'[104]24'!$D$6:$E$39</definedName>
    <definedName name="T24?axis?ПРД?РЕГ">#REF!</definedName>
    <definedName name="T24?axis?ПФ?ПЛАН">'[104]24'!$I$6:$I$39,'[104]24'!$D$6:$D$39,'[104]24'!$K$6:$K$39,'[104]24'!$F$6:$F$38</definedName>
    <definedName name="T24?axis?ПФ?ФАКТ">'[104]24'!$J$6:$J$39,'[104]24'!$E$6:$E$39,'[104]24'!$L$6:$L$39,'[104]24'!$G$6:$G$39</definedName>
    <definedName name="T24?Data">'[104]24'!$D$6:$L$6, '[104]24'!$D$8:$L$18, '[104]24'!$D$20:$L$25, '[104]24'!$D$27:$L$37, '[104]24'!$D$39:$L$39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'[104]24'!$D$22:$H$22, '[104]24'!$I$6:$L$6, '[104]24'!$I$8:$L$18, '[104]24'!$I$20:$L$25, '[104]24'!$I$27:$L$37, '[104]24'!$I$39:$L$39</definedName>
    <definedName name="T24?unit?ТРУБ">'[104]24'!$D$6:$H$6, '[104]24'!$D$8:$H$18, '[104]24'!$D$20:$H$21, '[104]24'!$D$23:$H$25, '[104]24'!$D$27:$H$37, '[104]24'!$D$39:$H$39</definedName>
    <definedName name="T24_Copy1">#REF!</definedName>
    <definedName name="T24_Copy2">#REF!</definedName>
    <definedName name="T24_Protection">'[70]24'!$E$24:$H$37,'[70]24'!$B$35:$B$37,'[70]24'!$E$41:$H$42,'[70]24'!$J$8:$M$21,'[70]24'!$J$24:$M$37,'[70]24'!$J$41:$M$42,'[70]24'!$E$8:$H$21</definedName>
    <definedName name="T25?axis?R?ВРАС">#REF!</definedName>
    <definedName name="T25?axis?R?ВРАС?">#REF!</definedName>
    <definedName name="T25?axis?R?ДОГОВОР">'[104]25'!$G$19:$O$20, '[104]25'!$G$9:$O$10, '[104]25'!$G$14:$O$15, '[104]25'!$G$24:$O$24, '[104]25'!$G$29:$O$34, '[104]25'!$G$38:$O$40</definedName>
    <definedName name="T25?axis?R?ДОГОВОР?">'[104]25'!$E$19:$E$20, '[104]25'!$E$9:$E$10, '[104]25'!$E$14:$E$15, '[104]25'!$E$24, '[104]25'!$E$29:$E$34, '[104]25'!$E$38:$E$40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'[104]25'!$I$7:$I$51,         '[104]25'!$L$7:$L$51</definedName>
    <definedName name="T25?axis?ПФ?ФАКТ">'[104]25'!$J$7:$J$51,         '[104]25'!$M$7:$M$51</definedName>
    <definedName name="T25?Data">#REF!</definedName>
    <definedName name="T25?item_ext?РОСТ">#REF!</definedName>
    <definedName name="T25?item_ext?РОСТ2">#REF!</definedName>
    <definedName name="T25?L1" xml:space="preserve"> '[104]25'!$A$17:$O$17,  '[104]25'!$A$7:$O$7,  '[104]25'!$A$12:$O$12,  '[104]25'!$A$22:$O$22,  '[104]25'!$A$26:$O$26,  '[104]25'!$A$36:$O$36</definedName>
    <definedName name="T25?L1.1">'[104]25'!$A$19:$O$20, '[104]25'!$A$31:$O$31, '[104]25'!$A$9:$O$10, '[104]25'!$A$14:$O$15, '[104]25'!$A$24:$O$24, '[104]25'!$A$29:$O$29, '[104]25'!$A$33:$O$33, '[104]25'!$A$38:$O$40</definedName>
    <definedName name="T25?L1.2">#REF!</definedName>
    <definedName name="T25?L1.2.1" xml:space="preserve"> '[104]25'!$A$32:$O$32,     '[104]25'!$A$30:$O$30,     '[104]25'!$A$34:$O$34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'[104]25'!$G$32:$K$32,     '[104]25'!$G$27:$K$27,     '[104]25'!$G$30:$K$30,     '[104]25'!$G$34:$K$34</definedName>
    <definedName name="T25?unit?ПРЦ">#REF!</definedName>
    <definedName name="T25?unit?ТРУБ" xml:space="preserve"> '[104]25'!$G$31:$K$31,     '[104]25'!$G$6:$K$26,     '[104]25'!$G$29:$K$29,     '[104]25'!$G$33:$K$33,     '[104]25'!$G$36:$K$51</definedName>
    <definedName name="T25_Copy1">#REF!</definedName>
    <definedName name="T25_Copy2">#REF!</definedName>
    <definedName name="T25_Copy3">#REF!</definedName>
    <definedName name="T25_Copy4">#REF!</definedName>
    <definedName name="T25_protection">P1_T25_protection,P2_T25_protection</definedName>
    <definedName name="T26?axis?R?ВРАС">'[70]26'!$C$34:$N$36,'[70]26'!$C$22:$N$24</definedName>
    <definedName name="T26?axis?R?ВРАС?">'[70]26'!$B$34:$B$36,'[70]26'!$B$22:$B$24</definedName>
    <definedName name="T26?axis?ПРД?БАЗ">'[104]26'!$I$6:$J$20,'[104]26'!$F$6:$G$20</definedName>
    <definedName name="T26?axis?ПРД?ПРЕД">'[104]26'!$K$6:$L$20,'[104]26'!$D$6:$E$20</definedName>
    <definedName name="T26?axis?ПФ?ПЛАН">'[104]26'!$I$6:$I$20,'[104]26'!$D$6:$D$20,'[104]26'!$K$6:$K$20,'[104]26'!$F$6:$F$20</definedName>
    <definedName name="T26?axis?ПФ?ФАКТ">'[104]26'!$J$6:$J$20,'[104]26'!$E$6:$E$20,'[104]26'!$L$6:$L$20,'[104]26'!$G$6:$G$20</definedName>
    <definedName name="T26?Data">'[104]26'!$D$6:$L$8, '[104]26'!$D$10:$L$20</definedName>
    <definedName name="T26?item_ext?РОСТ">'[130]поощрение (ДВ)'!#REF!</definedName>
    <definedName name="T26?L1">'[70]26'!$F$8:$N$8,'[70]26'!$C$8:$D$8</definedName>
    <definedName name="T26?L1.1">'[70]26'!$F$10:$N$10,'[70]26'!$C$10:$D$10</definedName>
    <definedName name="T26?L2">'[70]26'!$F$11:$N$11,'[70]26'!$C$11:$D$11</definedName>
    <definedName name="T26?L2.1">'[70]26'!$F$13:$N$13,'[70]26'!$C$13:$D$13</definedName>
    <definedName name="T26?L2.7">'[130]поощрение (ДВ)'!#REF!</definedName>
    <definedName name="T26?L2.8">'[130]поощрение (ДВ)'!#REF!</definedName>
    <definedName name="T26?L3">'[130]поощрение (ДВ)'!#REF!</definedName>
    <definedName name="T26?L4">'[70]26'!$F$15:$N$15,'[70]26'!$C$15:$D$15</definedName>
    <definedName name="T26?L5">'[70]26'!$F$16:$N$16,'[70]26'!$C$16:$D$16</definedName>
    <definedName name="T26?L5.1">'[70]26'!$F$18:$N$18,'[70]26'!$C$18:$D$18</definedName>
    <definedName name="T26?L5.2">'[70]26'!$F$19:$N$19,'[70]26'!$C$19:$D$19</definedName>
    <definedName name="T26?L5.3">'[70]26'!$F$20:$N$20,'[70]26'!$C$20:$D$20</definedName>
    <definedName name="T26?L5.3.x">'[70]26'!$F$22:$N$24,'[70]26'!$C$22:$D$24</definedName>
    <definedName name="T26?L6">'[70]26'!$F$26:$N$26,'[70]26'!$C$26:$D$26</definedName>
    <definedName name="T26?L7">'[70]26'!$F$27:$N$27,'[70]26'!$C$27:$D$27</definedName>
    <definedName name="T26?L7.1">'[70]26'!$F$29:$N$29,'[70]26'!$C$29:$D$29</definedName>
    <definedName name="T26?L7.2">'[70]26'!$F$30:$N$30,'[70]26'!$C$30:$D$30</definedName>
    <definedName name="T26?L7.3">'[70]26'!$F$31:$N$31,'[70]26'!$C$31:$D$31</definedName>
    <definedName name="T26?L7.4">'[70]26'!$F$32:$N$32,'[70]26'!$C$32:$D$32</definedName>
    <definedName name="T26?L7.4.x">'[70]26'!$F$34:$N$36,'[70]26'!$C$34:$D$36</definedName>
    <definedName name="T26?L8">'[70]26'!$F$38:$N$38,'[70]26'!$C$38:$D$38</definedName>
    <definedName name="T26?Name">'[130]поощрение (ДВ)'!#REF!</definedName>
    <definedName name="T26?unit?ПРЦ">'[130]поощрение (ДВ)'!#REF!</definedName>
    <definedName name="T26_Protection">'[70]26'!$K$34:$N$36,'[70]26'!$B$22:$B$24,P1_T26_Protection,P2_T26_Protection</definedName>
    <definedName name="T27?axis?R?ВРАС">'[70]27'!$C$34:$S$36,'[70]27'!$C$22:$S$24</definedName>
    <definedName name="T27?axis?R?ВРАС?">'[70]27'!$B$34:$B$36,'[70]27'!$B$22:$B$24</definedName>
    <definedName name="T27?axis?ПРД?БАЗ">'[104]27'!$I$6:$J$11,'[104]27'!$F$6:$G$11</definedName>
    <definedName name="T27?axis?ПРД?ПРЕД">'[104]27'!$K$6:$L$11,'[104]27'!$D$6:$E$11</definedName>
    <definedName name="T27?axis?ПРД?РЕГ">#REF!</definedName>
    <definedName name="T27?axis?ПФ?ПЛАН">'[104]27'!$I$6:$I$11,'[104]27'!$D$6:$D$11,'[104]27'!$K$6:$K$11,'[104]27'!$F$6:$F$11</definedName>
    <definedName name="T27?axis?ПФ?ФАКТ">'[104]27'!$J$6:$J$11,'[104]27'!$E$6:$E$11,'[104]27'!$L$6:$L$11,'[104]27'!$G$6:$G$11</definedName>
    <definedName name="T27?Data">#REF!</definedName>
    <definedName name="T27?item_ext?РОСТ">#REF!</definedName>
    <definedName name="T27?L1">#REF!</definedName>
    <definedName name="T27?L1.1">'[70]27'!$F$10:$S$10,'[70]27'!$C$10:$D$10</definedName>
    <definedName name="T27?L2">#REF!</definedName>
    <definedName name="T27?L2.1">'[70]27'!$F$13:$S$13,'[70]27'!$C$13:$D$13</definedName>
    <definedName name="T27?L3">#REF!</definedName>
    <definedName name="T27?L4">#REF!</definedName>
    <definedName name="T27?L5">#REF!</definedName>
    <definedName name="T27?L5.3">'[70]27'!$F$20:$S$20,'[70]27'!$C$20:$D$20</definedName>
    <definedName name="T27?L5.3.x">'[70]27'!$F$22:$S$24,'[70]27'!$C$22:$D$24</definedName>
    <definedName name="T27?L6">#REF!</definedName>
    <definedName name="T27?L7">'[70]27'!$F$27:$S$27,'[70]27'!$C$27:$D$27</definedName>
    <definedName name="T27?L7.1">'[70]27'!$F$29:$S$29,'[70]27'!$C$29:$D$29</definedName>
    <definedName name="T27?L7.2">'[70]27'!$F$30:$S$30,'[70]27'!$C$30:$D$30</definedName>
    <definedName name="T27?L7.3">'[70]27'!$F$31:$S$31,'[70]27'!$C$31:$D$31</definedName>
    <definedName name="T27?L7.4">'[70]27'!$F$32:$S$32,'[70]27'!$C$32:$D$32</definedName>
    <definedName name="T27?L7.4.x">'[70]27'!$F$34:$S$36,'[70]27'!$C$34:$D$36</definedName>
    <definedName name="T27?L8">'[70]27'!$F$38:$S$38,'[70]27'!$C$38:$D$38</definedName>
    <definedName name="T27?Name">#REF!</definedName>
    <definedName name="T27?Table">#REF!</definedName>
    <definedName name="T27?Title">#REF!</definedName>
    <definedName name="T27?unit?ПРЦ">'[104]27'!$D$7:$H$7, '[104]27'!$I$6:$L$11</definedName>
    <definedName name="T27?unit?ТРУБ">'[104]27'!$D$6:$H$6, '[104]27'!$D$8:$H$11</definedName>
    <definedName name="T27_Protect">'[103]27'!$E$12:$E$13,'[103]27'!$K$4:$AH$4,'[103]27'!$AK$12:$AK$13</definedName>
    <definedName name="T27_Protection">'[70]27'!$P$34:$S$36,'[70]27'!$B$22:$B$24,P1_T27_Protection,P2_T27_Protection,P3_T27_Protection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'[104]28'!$I$6:$J$17,'[104]28'!$F$6:$G$17</definedName>
    <definedName name="T28?axis?ПРД?ПРЕД">'[104]28'!$K$6:$L$17,'[104]28'!$D$6:$E$17</definedName>
    <definedName name="T28?axis?ПРД?РЕГ">'[130]другие из прибыли'!#REF!</definedName>
    <definedName name="T28?axis?ПФ?ПЛАН">'[104]28'!$I$6:$I$17,'[104]28'!$D$6:$D$17,'[104]28'!$K$6:$K$17,'[104]28'!$F$6:$F$17</definedName>
    <definedName name="T28?axis?ПФ?ФАКТ">'[104]28'!$J$6:$J$17,'[104]28'!$E$6:$E$17,'[104]28'!$L$6:$L$17,'[104]28'!$G$6:$G$17</definedName>
    <definedName name="T28?Data">'[104]28'!$D$7:$L$15, '[104]28'!$D$17:$L$17</definedName>
    <definedName name="T28?item_ext?ВСЕГО">'[70]28'!$I$8:$I$292,'[70]28'!$F$8:$F$292</definedName>
    <definedName name="T28?item_ext?ТЭ">'[70]28'!$E$8:$E$292,'[70]28'!$H$8:$H$292</definedName>
    <definedName name="T28?item_ext?ЭЭ">'[70]28'!$D$8:$D$292,'[70]28'!$G$8:$G$292</definedName>
    <definedName name="T28?L1.1.x">'[70]28'!$D$16:$I$18,'[70]28'!$D$11:$I$13</definedName>
    <definedName name="T28?L10.1.x">'[70]28'!$D$250:$I$252,'[70]28'!$D$245:$I$247</definedName>
    <definedName name="T28?L11.1.x">'[70]28'!$D$276:$I$278,'[70]28'!$D$271:$I$273</definedName>
    <definedName name="T28?L2.1.x">'[70]28'!$D$42:$I$44,'[70]28'!$D$37:$I$39</definedName>
    <definedName name="T28?L3.1.x">'[70]28'!$D$68:$I$70,'[70]28'!$D$63:$I$65</definedName>
    <definedName name="T28?L4.1.x">'[70]28'!$D$94:$I$96,'[70]28'!$D$89:$I$91</definedName>
    <definedName name="T28?L5.1.x">'[70]28'!$D$120:$I$122,'[70]28'!$D$115:$I$117</definedName>
    <definedName name="T28?L6.1.x">'[70]28'!$D$146:$I$148,'[70]28'!$D$141:$I$143</definedName>
    <definedName name="T28?L7.1.x">'[70]28'!$D$172:$I$174,'[70]28'!$D$167:$I$169</definedName>
    <definedName name="T28?L8.1.x">'[70]28'!$D$198:$I$200,'[70]28'!$D$193:$I$195</definedName>
    <definedName name="T28?L9.1.x">'[70]28'!$D$224:$I$226,'[70]28'!$D$219:$I$221</definedName>
    <definedName name="T28?Name">'[130]другие из прибыли'!#REF!</definedName>
    <definedName name="T28?unit?ГКАЛЧ">'[70]28'!$H$164:$H$187,'[70]28'!$E$164:$E$187</definedName>
    <definedName name="T28?unit?МКВТЧ">'[70]28'!$G$190:$G$213,'[70]28'!$D$190:$D$213</definedName>
    <definedName name="T28?unit?РУБ.ГКАЛ">'[70]28'!$E$216:$E$239,'[70]28'!$E$268:$E$292,'[70]28'!$H$268:$H$292,'[70]28'!$H$216:$H$239</definedName>
    <definedName name="T28?unit?РУБ.ГКАЛЧ.МЕС">'[70]28'!$H$242:$H$265,'[70]28'!$E$242:$E$265</definedName>
    <definedName name="T28?unit?РУБ.ТКВТ.МЕС">'[70]28'!$G$242:$G$265,'[70]28'!$D$242:$D$265</definedName>
    <definedName name="T28?unit?РУБ.ТКВТЧ">'[70]28'!$G$216:$G$239,'[70]28'!$D$268:$D$292,'[70]28'!$G$268:$G$292,'[70]28'!$D$216:$D$239</definedName>
    <definedName name="T28?unit?ТГКАЛ">'[70]28'!$H$190:$H$213,'[70]28'!$E$190:$E$213</definedName>
    <definedName name="T28?unit?ТКВТ">'[70]28'!$G$164:$G$187,'[70]28'!$D$164:$D$187</definedName>
    <definedName name="T28?unit?ТРУБ">'[70]28'!$D$138:$I$161,'[70]28'!$D$8:$I$109</definedName>
    <definedName name="T28_Copy">'[130]другие из прибыли'!#REF!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#REF!</definedName>
    <definedName name="T29?axis?ПРД?ПРЕД">#REF!</definedName>
    <definedName name="T29?axis?ПРД?РЕГ">#REF!</definedName>
    <definedName name="T29?axis?ПФ?ПЛАН">'[104]29'!$F$5:$F$11,'[104]29'!$D$5:$D$11</definedName>
    <definedName name="T29?axis?ПФ?ФАКТ">'[104]29'!$G$5:$G$11,'[104]29'!$E$5:$E$11</definedName>
    <definedName name="T29?Data">'[104]29'!$D$6:$H$9, '[104]29'!$D$11:$H$11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">#REF!</definedName>
    <definedName name="T29?L10">P1_T29?L10</definedName>
    <definedName name="T29?Name">#REF!</definedName>
    <definedName name="T29?Table">#REF!</definedName>
    <definedName name="T29?Title">#REF!</definedName>
    <definedName name="T29?unit?ТРУБ">#REF!</definedName>
    <definedName name="T29_Copy">[130]выпадающие!#REF!</definedName>
    <definedName name="T3?axis?ПРД?БАЗ">'[104]3'!$I$6:$J$20,'[104]3'!$F$6:$G$20</definedName>
    <definedName name="T3?axis?ПРД?ПРЕД">'[104]3'!$K$6:$L$20,'[104]3'!$D$6:$E$20</definedName>
    <definedName name="T3?axis?ПРД?РЕГ">#REF!</definedName>
    <definedName name="T3?axis?ПФ?ПЛАН">'[104]3'!$I$6:$I$20,'[104]3'!$D$6:$D$20,'[104]3'!$K$6:$K$20,'[104]3'!$F$6:$F$20</definedName>
    <definedName name="T3?axis?ПФ?ФАКТ">'[104]3'!$J$6:$J$20,'[104]3'!$E$6:$E$20,'[104]3'!$L$6:$L$20,'[104]3'!$G$6:$G$20</definedName>
    <definedName name="T3?Data">#REF!</definedName>
    <definedName name="T3?item_ext?РОСТ">#REF!</definedName>
    <definedName name="T3?L1">#REF!</definedName>
    <definedName name="T3?L1.1">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'[104]3'!$D$13:$H$13,   '[104]3'!$D$16:$H$16</definedName>
    <definedName name="T3?unit?МКВТЧ">#REF!</definedName>
    <definedName name="T3?unit?ПРЦ">'[104]3'!$D$20:$H$20,   '[104]3'!$I$6:$L$20</definedName>
    <definedName name="T3?unit?ТГКАЛ">'[104]3'!$D$12:$H$12,   '[104]3'!$D$15:$H$15</definedName>
    <definedName name="T3?unit?ТТУТ">'[104]3'!$D$10:$H$11,   '[104]3'!$D$14:$H$14,   '[104]3'!$D$17:$H$19</definedName>
    <definedName name="T4.1?axis?R?ВТОП">'[104]4.1'!$E$5:$I$8, '[104]4.1'!$E$12:$I$15, '[104]4.1'!$E$18:$I$21</definedName>
    <definedName name="T4.1?axis?R?ВТОП?">'[104]4.1'!$C$5:$C$8, '[104]4.1'!$C$12:$C$15, '[104]4.1'!$C$18:$C$21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'[104]4.1'!$E$4:$I$9, '[104]4.1'!$E$11:$I$15, '[104]4.1'!$E$18:$I$21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R?ВТОП">'[104]4'!$E$7:$M$10,   '[104]4'!$E$14:$M$17,   '[104]4'!$E$20:$M$23,   '[104]4'!$E$26:$M$29,   '[104]4'!$E$32:$M$35,   '[104]4'!$E$38:$M$41,   '[104]4'!$E$45:$M$48,   '[104]4'!$E$51:$M$54,   '[104]4'!$E$58:$M$61,   '[104]4'!$E$65:$M$68,   '[104]4'!$E$72:$M$75</definedName>
    <definedName name="T4?axis?R?ВТОП?">'[104]4'!$C$7:$C$10,   '[104]4'!$C$14:$C$17,   '[104]4'!$C$20:$C$23,   '[104]4'!$C$26:$C$29,   '[104]4'!$C$32:$C$35,   '[104]4'!$C$38:$C$41,   '[104]4'!$C$45:$C$48,   '[104]4'!$C$51:$C$54,   '[104]4'!$C$58:$C$61,   '[104]4'!$C$65:$C$68,   '[104]4'!$C$72:$C$75</definedName>
    <definedName name="T4?axis?ПРД?БАЗ">'[104]4'!$J$6:$K$81,'[104]4'!$G$6:$H$81</definedName>
    <definedName name="T4?axis?ПРД?ПРЕД">'[104]4'!$L$6:$M$81,'[104]4'!$E$6:$F$81</definedName>
    <definedName name="T4?axis?ПРД?РЕГ">#REF!</definedName>
    <definedName name="T4?axis?ПФ?ПЛАН">'[104]4'!$J$6:$J$81,'[104]4'!$E$6:$E$81,'[104]4'!$L$6:$L$81,'[104]4'!$G$6:$G$81</definedName>
    <definedName name="T4?axis?ПФ?ФАКТ">'[104]4'!$K$6:$K$81,'[104]4'!$F$6:$F$81,'[104]4'!$M$6:$M$81,'[104]4'!$H$6:$H$81</definedName>
    <definedName name="T4?Data">'[104]4'!$E$6:$M$11, '[104]4'!$E$13:$M$17, '[104]4'!$E$20:$M$23, '[104]4'!$E$26:$M$29, '[104]4'!$E$32:$M$35, '[104]4'!$E$37:$M$42, '[104]4'!$E$45:$M$48, '[104]4'!$E$50:$M$55, '[104]4'!$E$57:$M$62, '[104]4'!$E$64:$M$69, '[104]4'!$E$72:$M$75, '[104]4'!$E$77:$M$78, '[104]4'!$E$80:$M$80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'[104]4'!$J$6:$M$81, '[104]4'!$E$13:$I$17, '[104]4'!$E$78:$I$78</definedName>
    <definedName name="T4?unit?РУБ.МКБ">'[104]4'!$E$34:$I$34, '[104]4'!$E$47:$I$47, '[104]4'!$E$74:$I$74</definedName>
    <definedName name="T4?unit?РУБ.ТКВТЧ">#REF!</definedName>
    <definedName name="T4?unit?РУБ.ТНТ">'[104]4'!$E$32:$I$33, '[104]4'!$E$35:$I$35, '[104]4'!$E$45:$I$46, '[104]4'!$E$48:$I$48, '[104]4'!$E$72:$I$73, '[104]4'!$E$75:$I$75</definedName>
    <definedName name="T4?unit?РУБ.ТУТ">#REF!</definedName>
    <definedName name="T4?unit?ТРУБ">'[104]4'!$E$37:$I$42, '[104]4'!$E$50:$I$55, '[104]4'!$E$57:$I$62</definedName>
    <definedName name="T4?unit?ТТНТ">'[104]4'!$E$26:$I$27, '[104]4'!$E$29:$I$29</definedName>
    <definedName name="T4?unit?ТТУТ">#REF!</definedName>
    <definedName name="T4_Protect">'[103]4'!$AA$24:$AD$28,'[103]4'!$G$11:$J$17,P1_T4_Protect,P2_T4_Protect</definedName>
    <definedName name="T5?axis?R?ОС">'[104]5'!$E$7:$Q$18, '[104]5'!$E$21:$Q$32, '[104]5'!$E$35:$Q$46, '[104]5'!$E$49:$Q$60, '[104]5'!$E$63:$Q$74, '[104]5'!$E$77:$Q$88</definedName>
    <definedName name="T5?axis?R?ОС?">'[104]5'!$C$77:$C$88, '[104]5'!$C$63:$C$74, '[104]5'!$C$49:$C$60, '[104]5'!$C$35:$C$46, '[104]5'!$C$21:$C$32, '[104]5'!$C$7:$C$18</definedName>
    <definedName name="T5?axis?ПРД?БАЗ">'[104]5'!$N$6:$O$89,'[104]5'!$G$6:$H$89</definedName>
    <definedName name="T5?axis?ПРД?ПРЕД">'[104]5'!$P$6:$Q$89,'[104]5'!$E$6:$F$89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'[104]5'!$E$6:$Q$18, '[104]5'!$E$20:$Q$32, '[104]5'!$E$34:$Q$46, '[104]5'!$E$48:$Q$60, '[104]5'!$E$63:$Q$74, '[104]5'!$E$76:$Q$88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'[104]5'!$N$6:$Q$18, '[104]5'!$N$20:$Q$32, '[104]5'!$N$34:$Q$46, '[104]5'!$N$48:$Q$60, '[104]5'!$E$63:$Q$74, '[104]5'!$N$76:$Q$88</definedName>
    <definedName name="T5?unit?ТРУБ">'[104]5'!$E$76:$M$88, '[104]5'!$E$48:$M$60, '[104]5'!$E$34:$M$46, '[104]5'!$E$20:$M$32, '[104]5'!$E$6:$M$18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'[104]6'!$I$6:$J$47,'[104]6'!$F$6:$G$47</definedName>
    <definedName name="T6?axis?ПРД?ПРЕД">'[104]6'!$K$6:$L$47,'[104]6'!$D$6:$E$47</definedName>
    <definedName name="T6?axis?ПРД?РЕГ">#REF!</definedName>
    <definedName name="T6?axis?ПФ?ПЛАН">'[104]6'!$I$6:$I$47,'[104]6'!$D$6:$D$47,'[104]6'!$K$6:$K$47,'[104]6'!$F$6:$F$47</definedName>
    <definedName name="T6?axis?ПФ?ФАКТ">'[104]6'!$J$6:$J$47,'[104]6'!$L$6:$L$47,'[104]6'!$E$6:$E$47,'[104]6'!$G$6:$G$47</definedName>
    <definedName name="T6?Data">'[104]6'!$D$7:$L$14, '[104]6'!$D$16:$L$19, '[104]6'!$D$21:$L$22, '[104]6'!$D$24:$L$25, '[104]6'!$D$27:$L$28, '[104]6'!$D$30:$L$31, '[104]6'!$D$33:$L$35, '[104]6'!$D$37:$L$39, '[104]6'!$D$41:$L$47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'[104]6'!$D$12:$H$12, '[104]6'!$D$21:$H$21, '[104]6'!$D$24:$H$24, '[104]6'!$D$27:$H$27, '[104]6'!$D$30:$H$30, '[104]6'!$D$33:$H$33, '[104]6'!$D$47:$H$47, '[104]6'!$I$7:$L$47</definedName>
    <definedName name="T6?unit?РУБ">'[104]6'!$D$16:$H$16, '[104]6'!$D$19:$H$19, '[104]6'!$D$22:$H$22, '[104]6'!$D$25:$H$25, '[104]6'!$D$28:$H$28, '[104]6'!$D$31:$H$31, '[104]6'!$D$34:$H$35, '[104]6'!$D$43:$H$43</definedName>
    <definedName name="T6?unit?ТРУБ">'[104]6'!$D$37:$H$39, '[104]6'!$D$44:$H$46</definedName>
    <definedName name="T6?unit?ЧЕЛ">'[104]6'!$D$41:$H$42, '[104]6'!$D$13:$H$14, '[104]6'!$D$7:$H$11</definedName>
    <definedName name="T6_Protect">'[103]6'!$B$28:$B$37,'[103]6'!$D$28:$H$37,'[103]6'!$J$28:$N$37,'[103]6'!$D$39:$H$41,'[103]6'!$J$39:$N$41,'[103]6'!$B$46:$B$55,P1_T6_Protect</definedName>
    <definedName name="T7?axis?ПРД?БАЗ">[130]материалы!$K$6:$L$10,[130]материалы!$H$6:$I$10</definedName>
    <definedName name="T7?axis?ПРД?ПРЕД">[130]материалы!$M$6:$N$10,[130]материалы!$F$6:$G$10</definedName>
    <definedName name="T7?axis?ПФ?ПЛАН">[130]материалы!$K$6:$K$10,[130]материалы!$F$6:$F$10,[130]материалы!$M$6:$M$10,[130]материалы!$H$6:$H$10</definedName>
    <definedName name="T7?axis?ПФ?ФАКТ">[130]материалы!$L$6:$L$10,[130]материалы!$G$6:$G$10,[130]материалы!$N$6:$N$10,[130]материалы!$I$6:$I$10</definedName>
    <definedName name="T7?Data">#N/A</definedName>
    <definedName name="T7?L3">[130]материалы!#REF!</definedName>
    <definedName name="T7?L4">[130]материалы!#REF!</definedName>
    <definedName name="T8?axis?ПРД?БАЗ">'[104]8'!$I$6:$J$42, '[104]8'!$F$6:$G$42</definedName>
    <definedName name="T8?axis?ПРД?ПРЕД">'[104]8'!$K$6:$L$42, '[104]8'!$D$6:$E$42</definedName>
    <definedName name="T8?axis?ПФ?ПЛАН">'[104]8'!$I$6:$I$42, '[104]8'!$D$6:$D$42, '[104]8'!$K$6:$K$42, '[104]8'!$F$6:$F$42</definedName>
    <definedName name="T8?axis?ПФ?ФАКТ">'[104]8'!$G$6:$G$42, '[104]8'!$J$6:$J$42, '[104]8'!$L$6:$L$42, '[104]8'!$E$6:$E$42</definedName>
    <definedName name="T8?Data">'[104]8'!$D$10:$L$12,'[104]8'!$D$14:$L$16,'[104]8'!$D$18:$L$20,'[104]8'!$D$22:$L$24,'[104]8'!$D$26:$L$28,'[104]8'!$D$30:$L$32,'[104]8'!$D$36:$L$38,'[104]8'!$D$40:$L$42,'[104]8'!$D$6:$L$8</definedName>
    <definedName name="T8?item_ext?РОСТ">[130]ремонты!#REF!</definedName>
    <definedName name="T8?Name">[130]ремонты!#REF!</definedName>
    <definedName name="T8?unit?ПРЦ">[130]ремонты!#REF!</definedName>
    <definedName name="T8?unit?ТРУБ">'[104]8'!$D$40:$H$42,'[104]8'!$D$6:$H$32</definedName>
    <definedName name="T9?axis?ПРД?БАЗ">'[104]9'!$I$6:$J$16,'[104]9'!$F$6:$G$16</definedName>
    <definedName name="T9?axis?ПРД?ПРЕД">'[104]9'!$K$6:$L$16,'[104]9'!$D$6:$E$16</definedName>
    <definedName name="T9?axis?ПРД?РЕГ">#REF!</definedName>
    <definedName name="T9?axis?ПФ?ПЛАН">'[104]9'!$I$6:$I$16,'[104]9'!$D$6:$D$16,'[104]9'!$K$6:$K$16,'[104]9'!$F$6:$F$16</definedName>
    <definedName name="T9?axis?ПФ?ФАКТ">'[104]9'!$J$6:$J$16,'[104]9'!$E$6:$E$16,'[104]9'!$L$6:$L$16,'[104]9'!$G$6:$G$16</definedName>
    <definedName name="T9?Data">'[104]9'!$D$6:$L$6, '[104]9'!$D$8:$L$9, '[104]9'!$D$11:$L$16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'[104]9'!$D$8:$H$8, '[104]9'!$D$11:$H$11</definedName>
    <definedName name="T9?unit?ТРУБ">'[104]9'!$D$9:$H$9, '[104]9'!$D$12:$H$16</definedName>
    <definedName name="Table">#REF!</definedName>
    <definedName name="TActual">[131]Configuration!$B$31</definedName>
    <definedName name="TAmount">[131]Configuration!$B$45</definedName>
    <definedName name="TARGET">[132]TEHSHEET!$I$42:$I$45</definedName>
    <definedName name="tariff">[50]Inputs!$C$30</definedName>
    <definedName name="tariff2">[133]In!$D$20</definedName>
    <definedName name="TBudget">[131]Configuration!$B$29</definedName>
    <definedName name="temp">#N/A</definedName>
    <definedName name="TES">#REF!</definedName>
    <definedName name="TES_DATA">#REF!</definedName>
    <definedName name="TES_LIST">#REF!</definedName>
    <definedName name="test">#N/A</definedName>
    <definedName name="test2">#N/A</definedName>
    <definedName name="TForecast">[131]Configuration!$B$32</definedName>
    <definedName name="time">#REF!</definedName>
    <definedName name="TipIsp">[40]Справ!$E$3:$E$5</definedName>
    <definedName name="title">'[134]Огл. Графиков'!$B$2:$B$31</definedName>
    <definedName name="TITLE_CONTACTS_DATA">[82]Титульный!$F$49:$F$50,[82]Титульный!$F$52:$F$53,[82]Титульный!$F$55:$F$56,[82]Титульный!$F$58:$F$61</definedName>
    <definedName name="tky">#N/A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onth">[131]Configuration!$B$26</definedName>
    <definedName name="tObrezGab">[135]Prices!$B$99</definedName>
    <definedName name="tObrezNegab">[135]Prices!$B$98</definedName>
    <definedName name="tObrezRealiz">[135]Prices!$B$100</definedName>
    <definedName name="tOkalina">[135]Prices!$B$101</definedName>
    <definedName name="TOTAL">P1_TOTAL,P2_TOTAL,P3_TOTAL,P4_TOTAL,P5_TOTAL</definedName>
    <definedName name="Total_Interest">#REF!</definedName>
    <definedName name="Total_Interest_2">#REF!</definedName>
    <definedName name="Total_Interest_50">[30]Лист1!$H$10</definedName>
    <definedName name="Total_Pay">#REF!</definedName>
    <definedName name="Total_Pay_2">#REF!</definedName>
    <definedName name="Total_Pay_50">[30]Лист1!$F$18:$F$377</definedName>
    <definedName name="Total_Payment">Scheduled_Payment+Extra_Payment</definedName>
    <definedName name="Total_Payment_1">Scheduled_Payment+Extra_Payment</definedName>
    <definedName name="Total_Payment_100">NA()</definedName>
    <definedName name="Total_Payment_101">NA()</definedName>
    <definedName name="Total_Payment_102">NA()</definedName>
    <definedName name="Total_Payment_104">NA()</definedName>
    <definedName name="Total_Payment_105">NA()</definedName>
    <definedName name="Total_Payment_106">NA()</definedName>
    <definedName name="Total_Payment_108">NA()</definedName>
    <definedName name="Total_Payment_109">NA()</definedName>
    <definedName name="Total_Payment_123">NA()</definedName>
    <definedName name="Total_Payment_126">NA()</definedName>
    <definedName name="Total_Payment_128">NA()</definedName>
    <definedName name="Total_Payment_129">NA()</definedName>
    <definedName name="Total_Payment_133">NA()</definedName>
    <definedName name="Total_Payment_136">NA()</definedName>
    <definedName name="Total_Payment_16">NA()</definedName>
    <definedName name="Total_Payment_17">NA()</definedName>
    <definedName name="Total_Payment_18">NA()</definedName>
    <definedName name="Total_Payment_19">NA()</definedName>
    <definedName name="Total_Payment_2">#N/A</definedName>
    <definedName name="Total_Payment_2_1">NA()</definedName>
    <definedName name="Total_Payment_25">NA()</definedName>
    <definedName name="Total_Payment_26">NA()</definedName>
    <definedName name="Total_Payment_27">NA()</definedName>
    <definedName name="Total_Payment_28">NA()</definedName>
    <definedName name="Total_Payment_3">"#ИМЯ?+#ИМЯ?"</definedName>
    <definedName name="Total_Payment_3_1">NA()</definedName>
    <definedName name="Total_Payment_35">NA()</definedName>
    <definedName name="Total_Payment_36">NA()</definedName>
    <definedName name="Total_Payment_39">NA()</definedName>
    <definedName name="Total_Payment_4">NA()</definedName>
    <definedName name="Total_Payment_40">NA()</definedName>
    <definedName name="Total_Payment_41">NA()</definedName>
    <definedName name="Total_Payment_42">NA()</definedName>
    <definedName name="Total_Payment_43">NA()</definedName>
    <definedName name="Total_Payment_45">"Scheduled_Payment+Extra_Payment"</definedName>
    <definedName name="Total_Payment_46">NA()</definedName>
    <definedName name="Total_Payment_47">NA()</definedName>
    <definedName name="Total_Payment_48">NA()</definedName>
    <definedName name="Total_Payment_49">"Scheduled_Payment+Extra_Payment"</definedName>
    <definedName name="Total_Payment_50">NA()</definedName>
    <definedName name="Total_Payment_51">NA()</definedName>
    <definedName name="Total_Payment_52">NA()</definedName>
    <definedName name="Total_Payment_54">NA()</definedName>
    <definedName name="Total_Payment_55">NA()</definedName>
    <definedName name="Total_Payment_63">NA()</definedName>
    <definedName name="Total_Payment_64">NA()</definedName>
    <definedName name="Total_Payment_65">NA()</definedName>
    <definedName name="Total_Payment_66">NA()</definedName>
    <definedName name="Total_Payment_68">NA()</definedName>
    <definedName name="Total_Payment_69">NA()</definedName>
    <definedName name="Total_Payment_70">NA()</definedName>
    <definedName name="Total_Payment_72">NA()</definedName>
    <definedName name="Total_Payment_73">NA()</definedName>
    <definedName name="Total_Payment_81">NA()</definedName>
    <definedName name="Total_Payment_82">NA()</definedName>
    <definedName name="Total_Payment_83">NA()</definedName>
    <definedName name="Total_Payment_84">NA()</definedName>
    <definedName name="Total_Payment_86">NA()</definedName>
    <definedName name="Total_Payment_87">NA()</definedName>
    <definedName name="Total_Payment_88">NA()</definedName>
    <definedName name="Total_Payment_90">NA()</definedName>
    <definedName name="Total_Payment_91">NA()</definedName>
    <definedName name="Total_Payment_99">NA()</definedName>
    <definedName name="TP2.1_Protect">[136]P2.1!$F$28:$G$37,[136]P2.1!$F$40:$G$43,[136]P2.1!$F$7:$G$26</definedName>
    <definedName name="TPlan">[131]Configuration!$B$30</definedName>
    <definedName name="TRAILER_TOP">26</definedName>
    <definedName name="TRAILER_TOP_1">#N/A</definedName>
    <definedName name="TranslateE">[137]MACRO!$D$1</definedName>
    <definedName name="trPigIron">[37]Tr!$B$10</definedName>
    <definedName name="tShlakSvar">[135]Prices!$B$102</definedName>
    <definedName name="tso_name">[82]REESTR_ORG!$A$65:$A$81</definedName>
    <definedName name="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>#REF!</definedName>
    <definedName name="ttttttttt">#N/A</definedName>
    <definedName name="tttttttttttttttt">#N/A</definedName>
    <definedName name="TVariance">[131]Configuration!$B$28</definedName>
    <definedName name="ty">{0.1;0;0.382758620689655;0;0;0;0.258620689655172;0;0.258620689655172}</definedName>
    <definedName name="TYTD">[131]Configuration!$B$27</definedName>
    <definedName name="u75u">#N/A</definedName>
    <definedName name="u8ltg">#N/A</definedName>
    <definedName name="ufglugy">#N/A</definedName>
    <definedName name="ui">[72]январь!$B$28</definedName>
    <definedName name="uiltluilti">#N/A</definedName>
    <definedName name="Unit">#REF!</definedName>
    <definedName name="upr">#N/A</definedName>
    <definedName name="us">#REF!</definedName>
    <definedName name="USAAdjUSYTD">'[138]Data USA Adj US$'!$A$134:$FF$256</definedName>
    <definedName name="USACdnMonth">'[139]Data USA Cdn$'!$A$8:$FF$130</definedName>
    <definedName name="USACdnYTD">'[139]Data USA Cdn$'!$A$134:$FF$256</definedName>
    <definedName name="USAUSMonth">'[139]Data USA US$'!$A$8:$FF$130</definedName>
    <definedName name="USAUSYTD">'[139]Data USA US$'!$A$134:$FF$256</definedName>
    <definedName name="USD">[140]коэфф!$B$2</definedName>
    <definedName name="USD_A1">[42]CurRates!$B$6</definedName>
    <definedName name="USD_A10">[42]CurRates!$K$6</definedName>
    <definedName name="USD_A11">[42]CurRates!$L$6</definedName>
    <definedName name="USD_A12">[42]CurRates!$M$6</definedName>
    <definedName name="USD_A2">[42]CurRates!$C$6</definedName>
    <definedName name="USD_A3">[42]CurRates!$D$6</definedName>
    <definedName name="USD_A4">[42]CurRates!$E$6</definedName>
    <definedName name="USD_A5">[42]CurRates!$F$6</definedName>
    <definedName name="USD_A6">[42]CurRates!$G$6</definedName>
    <definedName name="USD_A7">[42]CurRates!$H$6</definedName>
    <definedName name="USD_A8">[42]CurRates!$I$6</definedName>
    <definedName name="USD_A9">[42]CurRates!$J$6</definedName>
    <definedName name="USD_N1">[42]CurRates!$O$5</definedName>
    <definedName name="USD_N2">[42]CurRates!$P$5</definedName>
    <definedName name="USDDM">[141]оборудование!$D$2</definedName>
    <definedName name="USDRUB">[141]оборудование!$D$1</definedName>
    <definedName name="USDRUS">#REF!</definedName>
    <definedName name="uu">#REF!</definedName>
    <definedName name="ůůů">#N/A</definedName>
    <definedName name="uuuuuuuu">#N/A</definedName>
    <definedName name="uuuuuuuuuuuuuuuuuuuuuuuuuuuuuuuu">#N/A</definedName>
    <definedName name="Val_OptClick">#N/A</definedName>
    <definedName name="Values_Entered">IF(Loan_Amount*Interest_Rate*Loan_Years*Loan_Start&gt;0,1,0)</definedName>
    <definedName name="Values_Entered_1">#N/A</definedName>
    <definedName name="Values_Entered_100">#N/A</definedName>
    <definedName name="Values_Entered_101">#N/A</definedName>
    <definedName name="Values_Entered_102">#N/A</definedName>
    <definedName name="Values_Entered_104">#N/A</definedName>
    <definedName name="Values_Entered_105">#N/A</definedName>
    <definedName name="Values_Entered_106">#N/A</definedName>
    <definedName name="Values_Entered_108">#N/A</definedName>
    <definedName name="Values_Entered_109">#N/A</definedName>
    <definedName name="Values_Entered_123">#N/A</definedName>
    <definedName name="Values_Entered_126">#N/A</definedName>
    <definedName name="Values_Entered_128">#N/A</definedName>
    <definedName name="Values_Entered_129">#N/A</definedName>
    <definedName name="Values_Entered_133">#N/A</definedName>
    <definedName name="Values_Entered_136">#N/A</definedName>
    <definedName name="Values_Entered_16">#N/A</definedName>
    <definedName name="Values_Entered_17">#N/A</definedName>
    <definedName name="Values_Entered_18">#N/A</definedName>
    <definedName name="Values_Entered_19">#N/A</definedName>
    <definedName name="Values_Entered_2">#N/A</definedName>
    <definedName name="Values_Entered_2_1">#N/A</definedName>
    <definedName name="Values_Entered_25">#N/A</definedName>
    <definedName name="Values_Entered_26">#N/A</definedName>
    <definedName name="Values_Entered_27">#N/A</definedName>
    <definedName name="Values_Entered_28">#N/A</definedName>
    <definedName name="Values_Entered_3">#N/A</definedName>
    <definedName name="Values_Entered_3_1">#N/A</definedName>
    <definedName name="Values_Entered_35">#N/A</definedName>
    <definedName name="Values_Entered_36">#N/A</definedName>
    <definedName name="Values_Entered_39">#N/A</definedName>
    <definedName name="Values_Entered_4">#N/A</definedName>
    <definedName name="Values_Entered_40">#N/A</definedName>
    <definedName name="Values_Entered_41">#N/A</definedName>
    <definedName name="Values_Entered_42">#N/A</definedName>
    <definedName name="Values_Entered_43">#N/A</definedName>
    <definedName name="Values_Entered_44">IF("loan_amount"*"interest_rate"*"loan_years"*"loan_start"&gt;0,1,0)</definedName>
    <definedName name="Values_Entered_45">#N/A</definedName>
    <definedName name="Values_Entered_46">#N/A</definedName>
    <definedName name="Values_Entered_47">#N/A</definedName>
    <definedName name="Values_Entered_48">#N/A</definedName>
    <definedName name="Values_Entered_49">#N/A</definedName>
    <definedName name="Values_Entered_50">#N/A</definedName>
    <definedName name="Values_Entered_51">#N/A</definedName>
    <definedName name="Values_Entered_52">#N/A</definedName>
    <definedName name="Values_Entered_54">#N/A</definedName>
    <definedName name="Values_Entered_55">#N/A</definedName>
    <definedName name="Values_Entered_63">#N/A</definedName>
    <definedName name="Values_Entered_64">#N/A</definedName>
    <definedName name="Values_Entered_65">#N/A</definedName>
    <definedName name="Values_Entered_66">#N/A</definedName>
    <definedName name="Values_Entered_68">#N/A</definedName>
    <definedName name="Values_Entered_69">#N/A</definedName>
    <definedName name="Values_Entered_70">#N/A</definedName>
    <definedName name="Values_Entered_72">#N/A</definedName>
    <definedName name="Values_Entered_73">#N/A</definedName>
    <definedName name="Values_Entered_81">#N/A</definedName>
    <definedName name="Values_Entered_82">#N/A</definedName>
    <definedName name="Values_Entered_83">#N/A</definedName>
    <definedName name="Values_Entered_84">#N/A</definedName>
    <definedName name="Values_Entered_86">#N/A</definedName>
    <definedName name="Values_Entered_87">#N/A</definedName>
    <definedName name="Values_Entered_88">#N/A</definedName>
    <definedName name="Values_Entered_90">#N/A</definedName>
    <definedName name="Values_Entered_91">#N/A</definedName>
    <definedName name="Values_Entered_99">#N/A</definedName>
    <definedName name="VAR">[21]Title!$B$8</definedName>
    <definedName name="vasea">#REF!</definedName>
    <definedName name="VAT">[20]Assumptions!$C$45</definedName>
    <definedName name="VAT_REIM">[20]Assumptions!$C$27</definedName>
    <definedName name="VAT_REIMB">[61]Assumptions!$B$25</definedName>
    <definedName name="vbh">[2]!vbh</definedName>
    <definedName name="VDOC">#REF!</definedName>
    <definedName name="version">[82]Инструкция!$B$3</definedName>
    <definedName name="VLanguage">[131]Configuration!$B$12</definedName>
    <definedName name="vn">#REF!</definedName>
    <definedName name="vo">#REF!</definedName>
    <definedName name="VPeriodN">[131]Configuration!$B$13</definedName>
    <definedName name="VPeriodN1">[131]Configuration!$B$14</definedName>
    <definedName name="VPeriodN2">[131]Configuration!$B$15</definedName>
    <definedName name="vs">'[142]списки ФП'!$B$3:$B$7</definedName>
    <definedName name="VV">#N/A</definedName>
    <definedName name="vvvv" hidden="1">#REF!,#REF!,#REF!,#REF!,#REF!,#REF!,#REF!,#REF!</definedName>
    <definedName name="vz">#REF!</definedName>
    <definedName name="w">#REF!</definedName>
    <definedName name="we">#N/A</definedName>
    <definedName name="wer">#N/A</definedName>
    <definedName name="weyhrhw">[54]FES!#REF!</definedName>
    <definedName name="wrk_f21">#REF!</definedName>
    <definedName name="wrk_f22">#REF!</definedName>
    <definedName name="wrk_f23">#REF!</definedName>
    <definedName name="wrk_f24">#REF!</definedName>
    <definedName name="wrk_f24_k">#REF!</definedName>
    <definedName name="wrn" hidden="1">{"glc1",#N/A,FALSE,"GLC";"glc2",#N/A,FALSE,"GLC";"glc3",#N/A,FALSE,"GLC";"glc4",#N/A,FALSE,"GLC";"glc5",#N/A,FALSE,"GLC"}</definedName>
    <definedName name="wrn.1." hidden="1">{"konoplin - Личное представление",#N/A,TRUE,"ФинПлан_1кв";"konoplin - Личное представление",#N/A,TRUE,"ФинПлан_2кв"}</definedName>
    <definedName name="wrn.1._1" hidden="1">{"konoplin - Личное представление",#N/A,TRUE,"ФинПлан_1кв";"konoplin - Личное представление",#N/A,TRUE,"ФинПлан_2кв"}</definedName>
    <definedName name="wrn.1._2" hidden="1">{"konoplin - Личное представление",#N/A,TRUE,"ФинПлан_1кв";"konoplin - Личное представление",#N/A,TRUE,"ФинПлан_2кв"}</definedName>
    <definedName name="wrn.1._3" hidden="1">{"konoplin - Личное представление",#N/A,TRUE,"ФинПлан_1кв";"konoplin - Личное представление",#N/A,TRUE,"ФинПлан_2кв"}</definedName>
    <definedName name="wrn.1._4" hidden="1">{"konoplin - Личное представление",#N/A,TRUE,"ФинПлан_1кв";"konoplin - Личное представление",#N/A,TRUE,"ФинПлан_2кв"}</definedName>
    <definedName name="wrn.1._5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p." hidden="1">{#N/A,#N/A,FALSE,"Comps";#N/A,#N/A,FALSE,"Finantials NL";#N/A,#N/A,FALSE,"Exit NL (2)";#N/A,#N/A,FALSE,"Finantials ZapSib ";#N/A,#N/A,FALSE,"Exit ZS (2)"}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test." hidden="1">{"Valuation_Common",#N/A,FALSE,"Valuation"}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rn.Сравнение._.с._.отраслями._5" hidden="1">{#N/A,#N/A,TRUE,"Лист1";#N/A,#N/A,TRUE,"Лист2";#N/A,#N/A,TRUE,"Лист3"}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>#N/A</definedName>
    <definedName name="www_1">#N/A</definedName>
    <definedName name="www_100">#N/A</definedName>
    <definedName name="www_101">#N/A</definedName>
    <definedName name="www_102">#N/A</definedName>
    <definedName name="www_103">#N/A</definedName>
    <definedName name="www_104">#N/A</definedName>
    <definedName name="www_105">#N/A</definedName>
    <definedName name="www_106">#N/A</definedName>
    <definedName name="www_107">#N/A</definedName>
    <definedName name="www_108">#N/A</definedName>
    <definedName name="www_109">#N/A</definedName>
    <definedName name="www_110">#N/A</definedName>
    <definedName name="www_117">#N/A</definedName>
    <definedName name="www_119">#N/A</definedName>
    <definedName name="www_120">#N/A</definedName>
    <definedName name="www_121">#N/A</definedName>
    <definedName name="www_123">#N/A</definedName>
    <definedName name="www_126">#N/A</definedName>
    <definedName name="www_128">#N/A</definedName>
    <definedName name="www_129">#N/A</definedName>
    <definedName name="www_130">#N/A</definedName>
    <definedName name="www_133">#N/A</definedName>
    <definedName name="www_134">#N/A</definedName>
    <definedName name="www_135">#N/A</definedName>
    <definedName name="www_136">#N/A</definedName>
    <definedName name="www_138">#N/A</definedName>
    <definedName name="www_139">#N/A</definedName>
    <definedName name="www_140">#N/A</definedName>
    <definedName name="www_16">#N/A</definedName>
    <definedName name="www_17">#N/A</definedName>
    <definedName name="www_18">#N/A</definedName>
    <definedName name="www_19">#N/A</definedName>
    <definedName name="www_2">#N/A</definedName>
    <definedName name="www_2_1">#N/A</definedName>
    <definedName name="www_20">#N/A</definedName>
    <definedName name="www_21">#N/A</definedName>
    <definedName name="www_25">#N/A</definedName>
    <definedName name="www_26">#N/A</definedName>
    <definedName name="www_27">#N/A</definedName>
    <definedName name="www_28">#N/A</definedName>
    <definedName name="www_3">#N/A</definedName>
    <definedName name="www_3_1">#N/A</definedName>
    <definedName name="www_34">#N/A</definedName>
    <definedName name="www_35">#N/A</definedName>
    <definedName name="www_36">#N/A</definedName>
    <definedName name="www_37">#N/A</definedName>
    <definedName name="www_39">#N/A</definedName>
    <definedName name="www_4">#N/A</definedName>
    <definedName name="www_40">#N/A</definedName>
    <definedName name="www_41">#N/A</definedName>
    <definedName name="www_42">#N/A</definedName>
    <definedName name="www_43">#N/A</definedName>
    <definedName name="www_44">#N/A</definedName>
    <definedName name="www_45">#N/A</definedName>
    <definedName name="www_46">#N/A</definedName>
    <definedName name="www_47">#N/A</definedName>
    <definedName name="www_48">#N/A</definedName>
    <definedName name="www_49">#N/A</definedName>
    <definedName name="www_50">#N/A</definedName>
    <definedName name="www_51">#N/A</definedName>
    <definedName name="www_52">#N/A</definedName>
    <definedName name="www_53">#N/A</definedName>
    <definedName name="www_54">#N/A</definedName>
    <definedName name="www_55">#N/A</definedName>
    <definedName name="www_56">#N/A</definedName>
    <definedName name="www_63">#N/A</definedName>
    <definedName name="www_64">#N/A</definedName>
    <definedName name="www_65">#N/A</definedName>
    <definedName name="www_66">#N/A</definedName>
    <definedName name="www_67">#N/A</definedName>
    <definedName name="www_68">#N/A</definedName>
    <definedName name="www_69">#N/A</definedName>
    <definedName name="www_70">#N/A</definedName>
    <definedName name="www_71">#N/A</definedName>
    <definedName name="www_72">#N/A</definedName>
    <definedName name="www_73">#N/A</definedName>
    <definedName name="www_74">#N/A</definedName>
    <definedName name="www_81">#N/A</definedName>
    <definedName name="www_82">#N/A</definedName>
    <definedName name="www_83">#N/A</definedName>
    <definedName name="www_84">#N/A</definedName>
    <definedName name="www_85">#N/A</definedName>
    <definedName name="www_86">#N/A</definedName>
    <definedName name="www_87">#N/A</definedName>
    <definedName name="www_88">#N/A</definedName>
    <definedName name="www_89">#N/A</definedName>
    <definedName name="www_90">#N/A</definedName>
    <definedName name="www_91">#N/A</definedName>
    <definedName name="www_92">#N/A</definedName>
    <definedName name="www_99">#N/A</definedName>
    <definedName name="wwwww">#N/A</definedName>
    <definedName name="xdgfg">[2]!xdgfg</definedName>
    <definedName name="XLRPARAMS_Currency" hidden="1">[143]XLR_NoRangeSheet!$D$6</definedName>
    <definedName name="XLRPARAMS_Name" hidden="1">[143]XLR_NoRangeSheet!$B$6</definedName>
    <definedName name="XLRPARAMS_Period" hidden="1">[143]XLR_NoRangeSheet!$C$6</definedName>
    <definedName name="y8u6k">#N/A</definedName>
    <definedName name="YEAR">#REF!</definedName>
    <definedName name="Years">[112]TEHSHEET!$E$2:$E$16</definedName>
    <definedName name="yfkyfk">#N/A</definedName>
    <definedName name="yield_gaz">[144]MAIN_page!$E$1106</definedName>
    <definedName name="ykfk">#N/A</definedName>
    <definedName name="ylilioloi">#N/A</definedName>
    <definedName name="yu">#N/A</definedName>
    <definedName name="yulyulliu">#N/A</definedName>
    <definedName name="yy">#N/A</definedName>
    <definedName name="yyss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yy">#N/A</definedName>
    <definedName name="z">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ERO">#REF!</definedName>
    <definedName name="zi">#REF!</definedName>
    <definedName name="ZSMK_stan">[145]Справ!$G$3:$G$10</definedName>
    <definedName name="ZSMKclass">[40]КлассЗСМК!$E$5:$E$205</definedName>
    <definedName name="zz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">#N/A</definedName>
    <definedName name="а_1">#N/A</definedName>
    <definedName name="а_2">#N/A</definedName>
    <definedName name="а_2_1">#N/A</definedName>
    <definedName name="а_3">#N/A</definedName>
    <definedName name="а_3_1">#N/A</definedName>
    <definedName name="а_44">#N/A</definedName>
    <definedName name="а_45">#N/A</definedName>
    <definedName name="а_46">#N/A</definedName>
    <definedName name="а_47">#N/A</definedName>
    <definedName name="а_48">#N/A</definedName>
    <definedName name="а_49">#N/A</definedName>
    <definedName name="а_50">#N/A</definedName>
    <definedName name="а_51">#N/A</definedName>
    <definedName name="а_пять">[146]план!$X$1</definedName>
    <definedName name="а1">#REF!</definedName>
    <definedName name="а14">[147]Вып.П.П.!$C$24</definedName>
    <definedName name="а15">[147]Вып.П.П.!$C$25</definedName>
    <definedName name="а30">#REF!</definedName>
    <definedName name="а30_1">#REF!</definedName>
    <definedName name="а30_2">#REF!</definedName>
    <definedName name="а30_50">"$#ССЫЛ!.$#ССЫЛ!$#ССЫЛ!"</definedName>
    <definedName name="А8">#REF!</definedName>
    <definedName name="аа">#N/A</definedName>
    <definedName name="аа_1">#N/A</definedName>
    <definedName name="аа_2">#N/A</definedName>
    <definedName name="аа_2_1">#N/A</definedName>
    <definedName name="аа_3">#N/A</definedName>
    <definedName name="аа_3_1">#N/A</definedName>
    <definedName name="аа_44">#N/A</definedName>
    <definedName name="аа_45">#N/A</definedName>
    <definedName name="аа_46">#N/A</definedName>
    <definedName name="аа_47">#N/A</definedName>
    <definedName name="аа_48">#N/A</definedName>
    <definedName name="аа_49">#N/A</definedName>
    <definedName name="аа_50">#N/A</definedName>
    <definedName name="аа_51">#N/A</definedName>
    <definedName name="аа_52">#N/A</definedName>
    <definedName name="аа_53">#N/A</definedName>
    <definedName name="аа_53_1">#N/A</definedName>
    <definedName name="аа_54">#N/A</definedName>
    <definedName name="аа_54_1">#N/A</definedName>
    <definedName name="аа_55">#N/A</definedName>
    <definedName name="аа1">[147]База!$A$3:$IV$3</definedName>
    <definedName name="аа3">[147]База!$A$5:$IV$5</definedName>
    <definedName name="ааа">#REF!</definedName>
    <definedName name="АААААААА">#N/A</definedName>
    <definedName name="аб">#N/A</definedName>
    <definedName name="аб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бв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бв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бв3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бв4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бв5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">#N/A</definedName>
    <definedName name="авамк" hidden="1">#REF!</definedName>
    <definedName name="аввм">#N/A</definedName>
    <definedName name="авг">#REF!</definedName>
    <definedName name="АВГ_РУБ">[71]Калькуляции!#REF!</definedName>
    <definedName name="АВГ_ТОН">[71]Калькуляции!#REF!</definedName>
    <definedName name="авг2">#REF!</definedName>
    <definedName name="август">#REF!</definedName>
    <definedName name="август_1">#REF!</definedName>
    <definedName name="август_2">#REF!</definedName>
    <definedName name="август_50">"$#ССЫЛ!.$D$9:$R$41"</definedName>
    <definedName name="авипав">#N/A</definedName>
    <definedName name="АВЧ_ВН">#REF!</definedName>
    <definedName name="АВЧ_ДП">[71]Калькуляции!#REF!</definedName>
    <definedName name="АВЧ_ЛОК">[71]Калькуляции!#REF!</definedName>
    <definedName name="АВЧ_С">#REF!</definedName>
    <definedName name="АВЧ_С_1">#REF!</definedName>
    <definedName name="АВЧ_С_2">#REF!</definedName>
    <definedName name="АВЧ_С_50">"$#ССЫЛ!.$A$128:$IV$128"</definedName>
    <definedName name="АВЧ_ТОЛ">#REF!</definedName>
    <definedName name="АВЧНЗ_АЛФ">#REF!</definedName>
    <definedName name="АВЧНЗ_АЛФ_1">#REF!</definedName>
    <definedName name="АВЧНЗ_АЛФ_2">#REF!</definedName>
    <definedName name="АВЧНЗ_АЛФ_50">"$#ССЫЛ!.$A$1265:$IV$1265"</definedName>
    <definedName name="АВЧНЗ_МЕД">#REF!</definedName>
    <definedName name="АВЧНЗ_ХЛБ">#REF!</definedName>
    <definedName name="АВЧНЗ_ХЛБ_1">#REF!</definedName>
    <definedName name="АВЧНЗ_ХЛБ_2">#REF!</definedName>
    <definedName name="АВЧНЗ_ХЛБ_50">"$#ССЫЛ!.$A$1267:$IV$1267"</definedName>
    <definedName name="АВЧНЗ_ЭЛ">#REF!</definedName>
    <definedName name="авыав" hidden="1">{"Страница 1",#N/A,FALSE,"Модель Интенсивника";"Страница 3",#N/A,FALSE,"Модель Интенсивника"}</definedName>
    <definedName name="авыаввыа" hidden="1">#REF!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е">[2]!ае</definedName>
    <definedName name="аер">#N/A</definedName>
    <definedName name="аиапс">#N/A</definedName>
    <definedName name="аила" hidden="1">#REF!</definedName>
    <definedName name="АК12">[71]Калькуляции!#REF!</definedName>
    <definedName name="АК12ОЧ">[71]Калькуляции!#REF!</definedName>
    <definedName name="АК5М2">[71]Калькуляции!#REF!</definedName>
    <definedName name="АК9ПЧ">[71]Калькуляции!#REF!</definedName>
    <definedName name="акимпва">#N/A</definedName>
    <definedName name="акты">[148]Лист1!$G$2:$G$7</definedName>
    <definedName name="АЛ_АВЧ">#REF!</definedName>
    <definedName name="АЛ_АВЧ_1">#REF!</definedName>
    <definedName name="АЛ_АВЧ_2">#REF!</definedName>
    <definedName name="АЛ_АВЧ_50">"$#ССЫЛ!.$A$45:$IV$45"</definedName>
    <definedName name="АЛ_АТЧ">#REF!</definedName>
    <definedName name="АЛ_Ф">#REF!</definedName>
    <definedName name="АЛ_Ф_">#REF!</definedName>
    <definedName name="АЛ_Ф_1">#REF!</definedName>
    <definedName name="АЛ_Ф_2">#REF!</definedName>
    <definedName name="АЛ_Ф_50">"$#ССЫЛ!.$A$79:$IV$79"</definedName>
    <definedName name="АЛ_Ф_ЗФА">#REF!</definedName>
    <definedName name="АЛ_Ф_ЗФА_1">#REF!</definedName>
    <definedName name="АЛ_Ф_ЗФА_2">#REF!</definedName>
    <definedName name="АЛ_Ф_ЗФА_50">"$#ССЫЛ!.$A$124:$IV$124"</definedName>
    <definedName name="АЛ_Ф_Т">#REF!</definedName>
    <definedName name="Алмаз2">[149]Дебиторка!$J$7</definedName>
    <definedName name="альлва">#N/A</definedName>
    <definedName name="алюм">#REF!</definedName>
    <definedName name="АЛЮМ_АВЧ">#REF!</definedName>
    <definedName name="АЛЮМ_АТЧ">#REF!</definedName>
    <definedName name="АЛЮМ_АТЧ_1">#REF!</definedName>
    <definedName name="АЛЮМ_АТЧ_2">#REF!</definedName>
    <definedName name="АЛЮМ_АТЧ_50">"$#ССЫЛ!.$A$893:$IV$893"</definedName>
    <definedName name="алюмошл._тонн">[19]январь!$B$57</definedName>
    <definedName name="амав">#N/A</definedName>
    <definedName name="амиьтсм">[2]!амиьтсм</definedName>
    <definedName name="амортизация">[19]январь!$D$77</definedName>
    <definedName name="ампыв">#N/A</definedName>
    <definedName name="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_Б">#REF!</definedName>
    <definedName name="АН_Б_ТОЛ">[71]Калькуляции!#REF!</definedName>
    <definedName name="АН_М">#REF!</definedName>
    <definedName name="АН_М_">#REF!</definedName>
    <definedName name="АН_М__1">#REF!</definedName>
    <definedName name="АН_М__2">#REF!</definedName>
    <definedName name="АН_М__50">"$#ССЫЛ!.$A$65:$IV$65"</definedName>
    <definedName name="АН_М_К">[71]Калькуляции!#REF!</definedName>
    <definedName name="АН_М_П">[71]Калькуляции!#REF!</definedName>
    <definedName name="АН_М_ПК">[71]Калькуляции!#REF!</definedName>
    <definedName name="АН_М_ПРОСТ">[71]Калькуляции!#REF!</definedName>
    <definedName name="АН_С">#REF!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блоки">[150]заявка_на_произ!$A$115:$IV$115</definedName>
    <definedName name="ани">[2]!ани</definedName>
    <definedName name="АнМ">'[151]Гр5(о)'!#REF!</definedName>
    <definedName name="аоч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">#N/A</definedName>
    <definedName name="апак" hidden="1">#REF!,#REF!,#REF!,#REF!,#REF!,#REF!</definedName>
    <definedName name="апвапа" hidden="1">{"konoplin - Личное представление",#N/A,TRUE,"ФинПлан_1кв";"konoplin - Личное представление",#N/A,TRUE,"ФинПлан_2кв"}</definedName>
    <definedName name="апвп" hidden="1">#REF!</definedName>
    <definedName name="апеаимп" hidden="1">#REF!</definedName>
    <definedName name="аплпл">[2]!аплпл</definedName>
    <definedName name="апмыукпму">#N/A</definedName>
    <definedName name="аппиа" hidden="1">#REF!</definedName>
    <definedName name="аппр">#N/A</definedName>
    <definedName name="апр">#REF!</definedName>
    <definedName name="АПР_РУБ">#REF!</definedName>
    <definedName name="АПР_РУБ_1">#REF!</definedName>
    <definedName name="АПР_РУБ_2">#REF!</definedName>
    <definedName name="АПР_РУБ_50">"$#ССЫЛ!.$AM$1:$AM$65536"</definedName>
    <definedName name="АПР_ТОН">#REF!</definedName>
    <definedName name="апр2">#REF!</definedName>
    <definedName name="апра">[2]!апра</definedName>
    <definedName name="апрель">#REF!</definedName>
    <definedName name="апрель_1">#REF!</definedName>
    <definedName name="апрель_100">#N/A</definedName>
    <definedName name="апрель_101">#N/A</definedName>
    <definedName name="апрель_102">#N/A</definedName>
    <definedName name="апрель_104">#N/A</definedName>
    <definedName name="апрель_105">#N/A</definedName>
    <definedName name="апрель_106">#N/A</definedName>
    <definedName name="апрель_108">#N/A</definedName>
    <definedName name="апрель_109">#N/A</definedName>
    <definedName name="апрель_123">#N/A</definedName>
    <definedName name="апрель_126">#N/A</definedName>
    <definedName name="апрель_128">#N/A</definedName>
    <definedName name="апрель_129">#N/A</definedName>
    <definedName name="апрель_133">#N/A</definedName>
    <definedName name="апрель_136">#N/A</definedName>
    <definedName name="апрель_16">#N/A</definedName>
    <definedName name="апрель_17">#N/A</definedName>
    <definedName name="апрель_18">#N/A</definedName>
    <definedName name="апрель_19">#N/A</definedName>
    <definedName name="апрель_2">#REF!</definedName>
    <definedName name="апрель_25">#N/A</definedName>
    <definedName name="апрель_26">#N/A</definedName>
    <definedName name="апрель_27">#N/A</definedName>
    <definedName name="апрель_28">#N/A</definedName>
    <definedName name="апрель_35">#N/A</definedName>
    <definedName name="апрель_36">#N/A</definedName>
    <definedName name="апрель_39">#N/A</definedName>
    <definedName name="апрель_4">#N/A</definedName>
    <definedName name="апрель_40">#N/A</definedName>
    <definedName name="апрель_41">#N/A</definedName>
    <definedName name="апрель_42">#N/A</definedName>
    <definedName name="апрель_43">#N/A</definedName>
    <definedName name="апрель_46">#N/A</definedName>
    <definedName name="апрель_47">#N/A</definedName>
    <definedName name="апрель_48">#N/A</definedName>
    <definedName name="апрель_50">#N/A</definedName>
    <definedName name="апрель_51">#N/A</definedName>
    <definedName name="апрель_52">#N/A</definedName>
    <definedName name="апрель_54">#N/A</definedName>
    <definedName name="апрель_55">#N/A</definedName>
    <definedName name="апрель_63">#N/A</definedName>
    <definedName name="апрель_64">#N/A</definedName>
    <definedName name="апрель_65">#N/A</definedName>
    <definedName name="апрель_66">#N/A</definedName>
    <definedName name="апрель_68">#N/A</definedName>
    <definedName name="апрель_69">#N/A</definedName>
    <definedName name="апрель_70">#N/A</definedName>
    <definedName name="апрель_72">#N/A</definedName>
    <definedName name="апрель_73">#N/A</definedName>
    <definedName name="апрель_81">#N/A</definedName>
    <definedName name="апрель_82">#N/A</definedName>
    <definedName name="апрель_83">#N/A</definedName>
    <definedName name="апрель_84">#N/A</definedName>
    <definedName name="апрель_86">#N/A</definedName>
    <definedName name="апрель_87">#N/A</definedName>
    <definedName name="апрель_88">#N/A</definedName>
    <definedName name="апрель_90">#N/A</definedName>
    <definedName name="апрель_91">#N/A</definedName>
    <definedName name="апрель_99">#N/A</definedName>
    <definedName name="апрель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">#N/A</definedName>
    <definedName name="аренда_ваг">'[152]цены цехов'!$D$30</definedName>
    <definedName name="Аренда_Транспорта">#REF!</definedName>
    <definedName name="арл">#N/A</definedName>
    <definedName name="асв">#N/A</definedName>
    <definedName name="асву">#N/A</definedName>
    <definedName name="атиеапто">#N/A</definedName>
    <definedName name="АТП">#REF!</definedName>
    <definedName name="АТЧ_ЦЕХА">[71]Калькуляции!#REF!</definedName>
    <definedName name="АТЧНЗ_АМ">#REF!</definedName>
    <definedName name="АТЧНЗ_ГЛ">#REF!</definedName>
    <definedName name="АТЧНЗ_ГЛ_1">#REF!</definedName>
    <definedName name="АТЧНЗ_ГЛ_2">#REF!</definedName>
    <definedName name="АТЧНЗ_ГЛ_50">"$#ССЫЛ!.$A$864:$IV$864"</definedName>
    <definedName name="АТЧНЗ_КР">#REF!</definedName>
    <definedName name="АТЧНЗ_ЭЛ">#REF!</definedName>
    <definedName name="АТЧНЗ_ЭЛ_1">#REF!</definedName>
    <definedName name="АТЧНЗ_ЭЛ_2">#REF!</definedName>
    <definedName name="АТЧНЗ_ЭЛ_50">"$#ССЫЛ!.$A$889:$IV$889"</definedName>
    <definedName name="аувичтрм">#N/A</definedName>
    <definedName name="аукпа" hidden="1">#REF!</definedName>
    <definedName name="ацу4">#N/A</definedName>
    <definedName name="ацукпеук">#N/A</definedName>
    <definedName name="аяыпамыпмипи">#N/A</definedName>
    <definedName name="б">#N/A</definedName>
    <definedName name="б_1">#N/A</definedName>
    <definedName name="б_100">#N/A</definedName>
    <definedName name="б_101">#N/A</definedName>
    <definedName name="б_102">#N/A</definedName>
    <definedName name="б_103">#N/A</definedName>
    <definedName name="б_104">#N/A</definedName>
    <definedName name="б_105">#N/A</definedName>
    <definedName name="б_106">#N/A</definedName>
    <definedName name="б_107">#N/A</definedName>
    <definedName name="б_108">#N/A</definedName>
    <definedName name="б_109">#N/A</definedName>
    <definedName name="б_110">#N/A</definedName>
    <definedName name="б_117">#N/A</definedName>
    <definedName name="б_119">#N/A</definedName>
    <definedName name="б_120">#N/A</definedName>
    <definedName name="б_121">#N/A</definedName>
    <definedName name="б_123">#N/A</definedName>
    <definedName name="б_126">#N/A</definedName>
    <definedName name="б_128">#N/A</definedName>
    <definedName name="б_129">#N/A</definedName>
    <definedName name="б_130">#N/A</definedName>
    <definedName name="б_133">#N/A</definedName>
    <definedName name="б_134">#N/A</definedName>
    <definedName name="б_135">#N/A</definedName>
    <definedName name="б_136">#N/A</definedName>
    <definedName name="б_138">#N/A</definedName>
    <definedName name="б_139">#N/A</definedName>
    <definedName name="б_140">#N/A</definedName>
    <definedName name="б_16">#N/A</definedName>
    <definedName name="б_17">#N/A</definedName>
    <definedName name="б_18">#N/A</definedName>
    <definedName name="б_19">#N/A</definedName>
    <definedName name="б_2">#N/A</definedName>
    <definedName name="б_2_1">#N/A</definedName>
    <definedName name="б_20">#N/A</definedName>
    <definedName name="б_21">#N/A</definedName>
    <definedName name="б_25">#N/A</definedName>
    <definedName name="б_26">#N/A</definedName>
    <definedName name="б_27">#N/A</definedName>
    <definedName name="б_28">#N/A</definedName>
    <definedName name="б_3">#N/A</definedName>
    <definedName name="б_3_1">#N/A</definedName>
    <definedName name="б_34">#N/A</definedName>
    <definedName name="б_35">#N/A</definedName>
    <definedName name="б_36">#N/A</definedName>
    <definedName name="б_37">#N/A</definedName>
    <definedName name="б_39">#N/A</definedName>
    <definedName name="б_4">#N/A</definedName>
    <definedName name="б_40">#N/A</definedName>
    <definedName name="б_41">#N/A</definedName>
    <definedName name="б_42">#N/A</definedName>
    <definedName name="б_43">#N/A</definedName>
    <definedName name="б_44">#N/A</definedName>
    <definedName name="б_45">#N/A</definedName>
    <definedName name="б_46">#N/A</definedName>
    <definedName name="б_47">#N/A</definedName>
    <definedName name="б_48">#N/A</definedName>
    <definedName name="б_49">#N/A</definedName>
    <definedName name="б_50">#N/A</definedName>
    <definedName name="б_51">#N/A</definedName>
    <definedName name="б_52">#N/A</definedName>
    <definedName name="б_53">#N/A</definedName>
    <definedName name="б_54">#N/A</definedName>
    <definedName name="б_55">#N/A</definedName>
    <definedName name="б_56">#N/A</definedName>
    <definedName name="б_63">#N/A</definedName>
    <definedName name="б_64">#N/A</definedName>
    <definedName name="б_65">#N/A</definedName>
    <definedName name="б_66">#N/A</definedName>
    <definedName name="б_67">#N/A</definedName>
    <definedName name="б_68">#N/A</definedName>
    <definedName name="б_69">#N/A</definedName>
    <definedName name="б_70">#N/A</definedName>
    <definedName name="б_71">#N/A</definedName>
    <definedName name="б_72">#N/A</definedName>
    <definedName name="б_73">#N/A</definedName>
    <definedName name="б_74">#N/A</definedName>
    <definedName name="б_81">#N/A</definedName>
    <definedName name="б_82">#N/A</definedName>
    <definedName name="б_83">#N/A</definedName>
    <definedName name="б_84">#N/A</definedName>
    <definedName name="б_85">#N/A</definedName>
    <definedName name="б_86">#N/A</definedName>
    <definedName name="б_87">#N/A</definedName>
    <definedName name="б_88">#N/A</definedName>
    <definedName name="б_89">#N/A</definedName>
    <definedName name="б_90">#N/A</definedName>
    <definedName name="б_91">#N/A</definedName>
    <definedName name="б_92">#N/A</definedName>
    <definedName name="б_99">#N/A</definedName>
    <definedName name="б1">#REF!</definedName>
    <definedName name="ба">[147]База!$A$1:$IV$40</definedName>
    <definedName name="база">[153]SHPZ!$A$1:$BC$4313</definedName>
    <definedName name="_xlnm.Database">#REF!</definedName>
    <definedName name="Базовые">'[154]Производство электроэнергии'!$A$95</definedName>
    <definedName name="БазовыйПериод">[155]Заголовок!$B$15</definedName>
    <definedName name="БазПер">#REF!</definedName>
    <definedName name="Бакал">[19]январь!$D$22</definedName>
    <definedName name="Бакал._тонн">[19]январь!$B$22</definedName>
    <definedName name="Бакал._ЦЕНА">[19]январь!$C$22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[156]баланс!$A$1:$IV$705</definedName>
    <definedName name="БАР">#REF!</definedName>
    <definedName name="БАР_">#REF!</definedName>
    <definedName name="БАР__1">#REF!</definedName>
    <definedName name="БАР__2">#REF!</definedName>
    <definedName name="БАР__50">"$#ССЫЛ!.$A$67:$IV$67"</definedName>
    <definedName name="бб">#N/A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бб">#N/A</definedName>
    <definedName name="ббббб_1">#N/A</definedName>
    <definedName name="ббббб_2">#N/A</definedName>
    <definedName name="ббббб_2_1">#N/A</definedName>
    <definedName name="ббббб_3">#N/A</definedName>
    <definedName name="ббббб_3_1">#N/A</definedName>
    <definedName name="ббббб_44">#N/A</definedName>
    <definedName name="ббббб_45">#N/A</definedName>
    <definedName name="ббббб_46">#N/A</definedName>
    <definedName name="ббббб_47">#N/A</definedName>
    <definedName name="ббббб_48">#N/A</definedName>
    <definedName name="ббббб_49">#N/A</definedName>
    <definedName name="ббббб_50">#N/A</definedName>
    <definedName name="ббббб_51">#N/A</definedName>
    <definedName name="бббббб">[157]план!$P$78</definedName>
    <definedName name="бдд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к">#N/A</definedName>
    <definedName name="бл">#REF!</definedName>
    <definedName name="Блок">#REF!</definedName>
    <definedName name="Блок_1">#REF!</definedName>
    <definedName name="Блок_2">#REF!</definedName>
    <definedName name="Блок_50">"$#ССЫЛ!.$A$4:$Q$334"</definedName>
    <definedName name="блю">{0.1;0;0.45;0;0;0;0;0;0.45}</definedName>
    <definedName name="бой_огнеуп">[158]производство!$B$64</definedName>
    <definedName name="Бородино2">[149]Дебиторка!$J$9</definedName>
    <definedName name="Браво2">[149]Дебиторка!$J$10</definedName>
    <definedName name="БС">[159]Справочники!$A$4:$A$6</definedName>
    <definedName name="бтаб">[147]База!$B$3:$HO$39</definedName>
    <definedName name="Бюджетные_электроэнергии">'[154]Производство электроэнергии'!$A$111</definedName>
    <definedName name="бя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">#N/A</definedName>
    <definedName name="в_1">#N/A</definedName>
    <definedName name="в_2">#N/A</definedName>
    <definedName name="в_2_1">#N/A</definedName>
    <definedName name="в_3">#N/A</definedName>
    <definedName name="в_3_1">#N/A</definedName>
    <definedName name="в_44">#N/A</definedName>
    <definedName name="в_45">#N/A</definedName>
    <definedName name="в_46">#N/A</definedName>
    <definedName name="в_47">#N/A</definedName>
    <definedName name="в_48">#N/A</definedName>
    <definedName name="в_49">#N/A</definedName>
    <definedName name="в_50">#N/A</definedName>
    <definedName name="в_51">#N/A</definedName>
    <definedName name="В_В">#REF!</definedName>
    <definedName name="В_В_1">#REF!</definedName>
    <definedName name="В_В_2">#REF!</definedName>
    <definedName name="В_В_50">"$#ССЫЛ!.$A$57:$IV$57"</definedName>
    <definedName name="В_ДП">[71]Калькуляции!#REF!</definedName>
    <definedName name="В_Т">#REF!</definedName>
    <definedName name="В_Т_1">#REF!</definedName>
    <definedName name="В_Т_2">#REF!</definedName>
    <definedName name="В_Т_50">"$#ССЫЛ!.$A$55:$IV$55"</definedName>
    <definedName name="В_Т_А">[71]Калькуляции!#REF!</definedName>
    <definedName name="В_Т_ВС">[71]Калькуляции!#REF!</definedName>
    <definedName name="В_Т_К">[71]Калькуляции!#REF!</definedName>
    <definedName name="В_Т_П">[71]Калькуляции!#REF!</definedName>
    <definedName name="В_Т_ПК">[71]Калькуляции!#REF!</definedName>
    <definedName name="В_Э">#REF!</definedName>
    <definedName name="В_Э_1">#REF!</definedName>
    <definedName name="В_Э_2">#REF!</definedName>
    <definedName name="В_Э_50">"$#ССЫЛ!.$A$56:$IV$56"</definedName>
    <definedName name="в2">#REF!</definedName>
    <definedName name="в23ё">#N/A</definedName>
    <definedName name="в23ё_1">#N/A</definedName>
    <definedName name="в23ё_100">#N/A</definedName>
    <definedName name="в23ё_101">#N/A</definedName>
    <definedName name="в23ё_102">#N/A</definedName>
    <definedName name="в23ё_103">#N/A</definedName>
    <definedName name="в23ё_104">#N/A</definedName>
    <definedName name="в23ё_105">#N/A</definedName>
    <definedName name="в23ё_106">#N/A</definedName>
    <definedName name="в23ё_107">#N/A</definedName>
    <definedName name="в23ё_108">#N/A</definedName>
    <definedName name="в23ё_109">#N/A</definedName>
    <definedName name="в23ё_110">#N/A</definedName>
    <definedName name="в23ё_117">#N/A</definedName>
    <definedName name="в23ё_119">#N/A</definedName>
    <definedName name="в23ё_120">#N/A</definedName>
    <definedName name="в23ё_121">#N/A</definedName>
    <definedName name="в23ё_123">#N/A</definedName>
    <definedName name="в23ё_126">#N/A</definedName>
    <definedName name="в23ё_128">#N/A</definedName>
    <definedName name="в23ё_129">#N/A</definedName>
    <definedName name="в23ё_130">#N/A</definedName>
    <definedName name="в23ё_133">#N/A</definedName>
    <definedName name="в23ё_134">#N/A</definedName>
    <definedName name="в23ё_135">#N/A</definedName>
    <definedName name="в23ё_136">#N/A</definedName>
    <definedName name="в23ё_138">#N/A</definedName>
    <definedName name="в23ё_139">#N/A</definedName>
    <definedName name="в23ё_140">#N/A</definedName>
    <definedName name="в23ё_16">#N/A</definedName>
    <definedName name="в23ё_17">#N/A</definedName>
    <definedName name="в23ё_18">#N/A</definedName>
    <definedName name="в23ё_19">#N/A</definedName>
    <definedName name="в23ё_2">#N/A</definedName>
    <definedName name="в23ё_2_1">#N/A</definedName>
    <definedName name="в23ё_20">#N/A</definedName>
    <definedName name="в23ё_21">#N/A</definedName>
    <definedName name="в23ё_25">#N/A</definedName>
    <definedName name="в23ё_26">#N/A</definedName>
    <definedName name="в23ё_27">#N/A</definedName>
    <definedName name="в23ё_28">#N/A</definedName>
    <definedName name="в23ё_3">#N/A</definedName>
    <definedName name="в23ё_3_1">#N/A</definedName>
    <definedName name="в23ё_34">#N/A</definedName>
    <definedName name="в23ё_35">#N/A</definedName>
    <definedName name="в23ё_36">#N/A</definedName>
    <definedName name="в23ё_37">#N/A</definedName>
    <definedName name="в23ё_39">#N/A</definedName>
    <definedName name="в23ё_4">#N/A</definedName>
    <definedName name="в23ё_40">#N/A</definedName>
    <definedName name="в23ё_41">#N/A</definedName>
    <definedName name="в23ё_42">#N/A</definedName>
    <definedName name="в23ё_43">#N/A</definedName>
    <definedName name="в23ё_44">#N/A</definedName>
    <definedName name="в23ё_45">#N/A</definedName>
    <definedName name="в23ё_46">#N/A</definedName>
    <definedName name="в23ё_47">#N/A</definedName>
    <definedName name="в23ё_48">#N/A</definedName>
    <definedName name="в23ё_49">#N/A</definedName>
    <definedName name="в23ё_50">#N/A</definedName>
    <definedName name="в23ё_51">#N/A</definedName>
    <definedName name="в23ё_52">#N/A</definedName>
    <definedName name="в23ё_53">#N/A</definedName>
    <definedName name="в23ё_54">#N/A</definedName>
    <definedName name="в23ё_55">#N/A</definedName>
    <definedName name="в23ё_56">#N/A</definedName>
    <definedName name="в23ё_63">#N/A</definedName>
    <definedName name="в23ё_64">#N/A</definedName>
    <definedName name="в23ё_65">#N/A</definedName>
    <definedName name="в23ё_66">#N/A</definedName>
    <definedName name="в23ё_67">#N/A</definedName>
    <definedName name="в23ё_68">#N/A</definedName>
    <definedName name="в23ё_69">#N/A</definedName>
    <definedName name="в23ё_70">#N/A</definedName>
    <definedName name="в23ё_71">#N/A</definedName>
    <definedName name="в23ё_72">#N/A</definedName>
    <definedName name="в23ё_73">#N/A</definedName>
    <definedName name="в23ё_74">#N/A</definedName>
    <definedName name="в23ё_81">#N/A</definedName>
    <definedName name="в23ё_82">#N/A</definedName>
    <definedName name="в23ё_83">#N/A</definedName>
    <definedName name="в23ё_84">#N/A</definedName>
    <definedName name="в23ё_85">#N/A</definedName>
    <definedName name="в23ё_86">#N/A</definedName>
    <definedName name="в23ё_87">#N/A</definedName>
    <definedName name="в23ё_88">#N/A</definedName>
    <definedName name="в23ё_89">#N/A</definedName>
    <definedName name="в23ё_90">#N/A</definedName>
    <definedName name="в23ё_91">#N/A</definedName>
    <definedName name="в23ё_92">#N/A</definedName>
    <definedName name="в23ё_99">#N/A</definedName>
    <definedName name="В5">[160]БДДС_нов!$C$1:$H$501</definedName>
    <definedName name="В5_50">[161]БДДС_нов!$C$1:$H$501</definedName>
    <definedName name="ва">[2]!ва</definedName>
    <definedName name="вавч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ваени">[2]!ваени</definedName>
    <definedName name="ва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ЛОВЫЙ">#REF!</definedName>
    <definedName name="Валюта">#REF!</definedName>
    <definedName name="вамвам" hidden="1">#REF!</definedName>
    <definedName name="вамр">[2]!вамр</definedName>
    <definedName name="ванадий_колич">[146]план!$C$42</definedName>
    <definedName name="ванадий_приход">[146]план!$G$42</definedName>
    <definedName name="вап">#N/A</definedName>
    <definedName name="вапа" hidden="1">P5_T1_Protect,P6_T1_Protect,P7_T1_Protect,P8_T1_Protect,P9_T1_Protect,P10_T1_Protect,P11_T1_Protect,P12_T1_Protect,P13_T1_Protect,P14_T1_Protect</definedName>
    <definedName name="вапимвк">#N/A</definedName>
    <definedName name="вапит">#N/A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ыврвар">[2]!вапыврвар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>#N/A</definedName>
    <definedName name="Вар.КАЛМЭ">#N/A</definedName>
    <definedName name="вариант">#REF!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ыа">#N/A</definedName>
    <definedName name="вв">#N/A</definedName>
    <definedName name="вв_1">#N/A</definedName>
    <definedName name="вв_100">#N/A</definedName>
    <definedName name="вв_101">#N/A</definedName>
    <definedName name="вв_102">#N/A</definedName>
    <definedName name="вв_103">#N/A</definedName>
    <definedName name="вв_104">#N/A</definedName>
    <definedName name="вв_105">#N/A</definedName>
    <definedName name="вв_106">#N/A</definedName>
    <definedName name="вв_107">#N/A</definedName>
    <definedName name="вв_108">#N/A</definedName>
    <definedName name="вв_109">#N/A</definedName>
    <definedName name="вв_110">#N/A</definedName>
    <definedName name="вв_117">#N/A</definedName>
    <definedName name="вв_119">#N/A</definedName>
    <definedName name="вв_120">#N/A</definedName>
    <definedName name="вв_121">#N/A</definedName>
    <definedName name="вв_123">#N/A</definedName>
    <definedName name="вв_126">#N/A</definedName>
    <definedName name="вв_128">#N/A</definedName>
    <definedName name="вв_129">#N/A</definedName>
    <definedName name="вв_130">#N/A</definedName>
    <definedName name="вв_133">#N/A</definedName>
    <definedName name="вв_134">#N/A</definedName>
    <definedName name="вв_135">#N/A</definedName>
    <definedName name="вв_136">#N/A</definedName>
    <definedName name="вв_138">#N/A</definedName>
    <definedName name="вв_139">#N/A</definedName>
    <definedName name="вв_140">#N/A</definedName>
    <definedName name="вв_16">#N/A</definedName>
    <definedName name="вв_17">#N/A</definedName>
    <definedName name="вв_18">#N/A</definedName>
    <definedName name="вв_19">#N/A</definedName>
    <definedName name="вв_2">#N/A</definedName>
    <definedName name="вв_2_1">#N/A</definedName>
    <definedName name="вв_20">#N/A</definedName>
    <definedName name="вв_21">#N/A</definedName>
    <definedName name="вв_25">#N/A</definedName>
    <definedName name="вв_26">#N/A</definedName>
    <definedName name="вв_27">#N/A</definedName>
    <definedName name="вв_28">#N/A</definedName>
    <definedName name="вв_3">#N/A</definedName>
    <definedName name="вв_3_1">#N/A</definedName>
    <definedName name="вв_34">#N/A</definedName>
    <definedName name="вв_35">#N/A</definedName>
    <definedName name="вв_36">#N/A</definedName>
    <definedName name="вв_37">#N/A</definedName>
    <definedName name="вв_39">#N/A</definedName>
    <definedName name="вв_4">#N/A</definedName>
    <definedName name="вв_40">#N/A</definedName>
    <definedName name="вв_41">#N/A</definedName>
    <definedName name="вв_42">#N/A</definedName>
    <definedName name="вв_43">#N/A</definedName>
    <definedName name="вв_44">#N/A</definedName>
    <definedName name="вв_45">#N/A</definedName>
    <definedName name="вв_46">#N/A</definedName>
    <definedName name="вв_47">#N/A</definedName>
    <definedName name="вв_48">#N/A</definedName>
    <definedName name="вв_49">#N/A</definedName>
    <definedName name="вв_50">#N/A</definedName>
    <definedName name="вв_51">#N/A</definedName>
    <definedName name="вв_52">#N/A</definedName>
    <definedName name="вв_53">#N/A</definedName>
    <definedName name="вв_54">#N/A</definedName>
    <definedName name="вв_55">#N/A</definedName>
    <definedName name="вв_56">#N/A</definedName>
    <definedName name="вв_63">#N/A</definedName>
    <definedName name="вв_64">#N/A</definedName>
    <definedName name="вв_65">#N/A</definedName>
    <definedName name="вв_66">#N/A</definedName>
    <definedName name="вв_67">#N/A</definedName>
    <definedName name="вв_68">#N/A</definedName>
    <definedName name="вв_69">#N/A</definedName>
    <definedName name="вв_70">#N/A</definedName>
    <definedName name="вв_71">#N/A</definedName>
    <definedName name="вв_72">#N/A</definedName>
    <definedName name="вв_73">#N/A</definedName>
    <definedName name="вв_74">#N/A</definedName>
    <definedName name="вв_81">#N/A</definedName>
    <definedName name="вв_82">#N/A</definedName>
    <definedName name="вв_83">#N/A</definedName>
    <definedName name="вв_84">#N/A</definedName>
    <definedName name="вв_85">#N/A</definedName>
    <definedName name="вв_86">#N/A</definedName>
    <definedName name="вв_87">#N/A</definedName>
    <definedName name="вв_88">#N/A</definedName>
    <definedName name="вв_89">#N/A</definedName>
    <definedName name="вв_90">#N/A</definedName>
    <definedName name="вв_91">#N/A</definedName>
    <definedName name="вв_92">#N/A</definedName>
    <definedName name="вв_99">#N/A</definedName>
    <definedName name="вв1">[2]!вв1</definedName>
    <definedName name="ввв">#N/A</definedName>
    <definedName name="ВВВВ">#REF!</definedName>
    <definedName name="ВВВВ_1">#REF!</definedName>
    <definedName name="ВВВВ_2">#REF!</definedName>
    <definedName name="ВВВВ_50">"$#ССЫЛ!.$#ССЫЛ!$#ССЫЛ!"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мсв">#N/A</definedName>
    <definedName name="ВГОК">[19]январь!$D$18</definedName>
    <definedName name="ВГОК_тонн">[19]январь!$B$18</definedName>
    <definedName name="ВЕ">'[162]2 Параметры'!$C$7</definedName>
    <definedName name="вег">#N/A</definedName>
    <definedName name="Вена2">[149]Дебиторка!$J$11</definedName>
    <definedName name="взвз">#N/A</definedName>
    <definedName name="вивит">#N/A</definedName>
    <definedName name="Вид">'[163]ПФВ-0.5'!$AM$55:$AM$56</definedName>
    <definedName name="вид_50">"'file://file1/group/ФинОтдел/БИЗНЕС-ПЛАН2011/Регламент ЕБП 2011/ДЭФ/Приложение 16 Альбом форм/Documents and Settings/VorontsovMV/My Documents/Дебиторка/старые формы/фин/Новая(последняя).xls'#$Лист1.$#ССЫЛ!$#ССЫЛ!:$#ССЫЛ!$#ССЫЛ!"</definedName>
    <definedName name="вид_деятельности">#REF!</definedName>
    <definedName name="вид_обязательства">#REF!</definedName>
    <definedName name="вимави">#N/A</definedName>
    <definedName name="витт" hidden="1">{#N/A,#N/A,TRUE,"Лист1";#N/A,#N/A,TRUE,"Лист2";#N/A,#N/A,TRUE,"Лист3"}</definedName>
    <definedName name="вкеоек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кргек7у">{0.1;0;0.382758620689655;0;0;0;0.258620689655172;0;0.258620689655172}</definedName>
    <definedName name="вм">#N/A</definedName>
    <definedName name="вма">#N/A</definedName>
    <definedName name="вмави">#N/A</definedName>
    <definedName name="вмв">#N/A</definedName>
    <definedName name="вмва">#N/A</definedName>
    <definedName name="вмивртвр">#N/A</definedName>
    <definedName name="ВН">#REF!</definedName>
    <definedName name="ВН_3003_ДП">#REF!</definedName>
    <definedName name="ВН_3003_ДП_1">#REF!</definedName>
    <definedName name="ВН_3003_ДП_2">#REF!</definedName>
    <definedName name="ВН_3003_ДП_50">"$#ССЫЛ!.$#ССЫЛ!$#ССЫЛ!:$#ССЫЛ!$#ССЫЛ!"</definedName>
    <definedName name="ВН_3103_ЭКС">[71]Калькуляции!#REF!</definedName>
    <definedName name="ВН_6063_ЭКС">[71]Калькуляции!#REF!</definedName>
    <definedName name="ВН_АВЧ_ВН">#REF!</definedName>
    <definedName name="ВН_АВЧ_ДП">[71]Калькуляции!#REF!</definedName>
    <definedName name="ВН_АВЧ_ТОЛ">#REF!</definedName>
    <definedName name="ВН_АВЧ_ЭКС">#REF!</definedName>
    <definedName name="ВН_АВЧ_ЭКС_1">#REF!</definedName>
    <definedName name="ВН_АВЧ_ЭКС_2">#REF!</definedName>
    <definedName name="ВН_АВЧ_ЭКС_50">"$#ССЫЛ!.$A$170:$IV$170"</definedName>
    <definedName name="ВН_АТЧ_ВН">#REF!</definedName>
    <definedName name="ВН_АТЧ_ДП">[71]Калькуляции!#REF!</definedName>
    <definedName name="ВН_АТЧ_ТОЛ">#REF!</definedName>
    <definedName name="ВН_АТЧ_ТОЛ_А">[71]Калькуляции!#REF!</definedName>
    <definedName name="ВН_АТЧ_ТОЛ_П">[71]Калькуляции!#REF!</definedName>
    <definedName name="ВН_АТЧ_ТОЛ_ПК">[71]Калькуляции!#REF!</definedName>
    <definedName name="ВН_АТЧ_ЭКС">#REF!</definedName>
    <definedName name="ВН_Р">#REF!</definedName>
    <definedName name="ВН_Р_1">#REF!</definedName>
    <definedName name="ВН_Р_2">#REF!</definedName>
    <definedName name="ВН_Р_50">"$#ССЫЛ!.$A$165:$IV$165"</definedName>
    <definedName name="ВН_С_ВН">#REF!</definedName>
    <definedName name="ВН_С_ДП">[71]Калькуляции!#REF!</definedName>
    <definedName name="ВН_С_ТОЛ">#REF!</definedName>
    <definedName name="ВН_С_ЭКС">#REF!</definedName>
    <definedName name="ВН_С_ЭКС_1">#REF!</definedName>
    <definedName name="ВН_С_ЭКС_2">#REF!</definedName>
    <definedName name="ВН_С_ЭКС_50">"$#ССЫЛ!.$A$173:$IV$173"</definedName>
    <definedName name="ВН_Т">#REF!</definedName>
    <definedName name="внепроиз_расходы">[19]январь!$D$83</definedName>
    <definedName name="внеш_внутр">#REF!</definedName>
    <definedName name="ВНИТ">#REF!</definedName>
    <definedName name="ВНИТ_1">#REF!</definedName>
    <definedName name="ВНИТ_2">#REF!</definedName>
    <definedName name="ВНИТ_50">"$#ССЫЛ!.$A$52:$IV$52"</definedName>
    <definedName name="ВОД_ОБ">#REF!</definedName>
    <definedName name="ВОД_Т">#REF!</definedName>
    <definedName name="ВОД_Т_1">#REF!</definedName>
    <definedName name="ВОД_Т_2">#REF!</definedName>
    <definedName name="ВОД_Т_50">"$#ССЫЛ!.$A$143:$IV$143"</definedName>
    <definedName name="вода">'[152]цены цехов'!$D$5</definedName>
    <definedName name="вода_НТМК">'[152]цены цехов'!$D$10</definedName>
    <definedName name="вода_обор.">'[152]цены цехов'!$D$17</definedName>
    <definedName name="вода_свежая">'[152]цены цехов'!$D$16</definedName>
    <definedName name="водоотлив_Магн.">'[152]цены цехов'!$D$35</definedName>
    <definedName name="ВОЗ">#REF!</definedName>
    <definedName name="ВОЗ_1">#REF!</definedName>
    <definedName name="ВОЗ_2">#REF!</definedName>
    <definedName name="ВОЗ_50">"$#ССЫЛ!.$A$142:$IV$142"</definedName>
    <definedName name="возвраты">[19]январь!$D$84</definedName>
    <definedName name="Волгоградэнерго">#REF!</definedName>
    <definedName name="восемь">#REF!</definedName>
    <definedName name="вппи">#N/A</definedName>
    <definedName name="врр">#N/A</definedName>
    <definedName name="вртт">#N/A</definedName>
    <definedName name="ВРУ_цена">[19]январь!$C$18</definedName>
    <definedName name="вс">[164]расшифровка!#REF!</definedName>
    <definedName name="всад">[147]Вып.П.П.!$C$25</definedName>
    <definedName name="всвыса">#REF!</definedName>
    <definedName name="ВСП">#REF!</definedName>
    <definedName name="ВСП1">#REF!</definedName>
    <definedName name="ВСП1_1">#REF!</definedName>
    <definedName name="ВСП1_2">#REF!</definedName>
    <definedName name="ВСП1_50">"$#ССЫЛ!.$#ССЫЛ!$#ССЫЛ!"</definedName>
    <definedName name="ВСП2">#REF!</definedName>
    <definedName name="ВСПОМОГ">#REF!</definedName>
    <definedName name="ВСПОМОГ_1">#REF!</definedName>
    <definedName name="ВСПОМОГ_2">#REF!</definedName>
    <definedName name="ВСПОМОГ_50">"$#ССЫЛ!.$A$134:$IV$134"</definedName>
    <definedName name="ВТОМ">#REF!</definedName>
    <definedName name="ВТОП">#REF!</definedName>
    <definedName name="второй">#REF!</definedName>
    <definedName name="второй_1">#REF!</definedName>
    <definedName name="второй_135">#REF!</definedName>
    <definedName name="второй_138">#REF!</definedName>
    <definedName name="второй_2">#REF!</definedName>
    <definedName name="второй_4">#REF!</definedName>
    <definedName name="второй_50">"$#ССЫЛ!.$D$10:$D$53"</definedName>
    <definedName name="вуув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4" hidden="1">{#N/A,#N/A,TRUE,"Лист1";#N/A,#N/A,TRUE,"Лист2";#N/A,#N/A,TRUE,"Лист3"}</definedName>
    <definedName name="вуув_5" hidden="1">{#N/A,#N/A,TRUE,"Лист1";#N/A,#N/A,TRUE,"Лист2";#N/A,#N/A,TRUE,"Лист3"}</definedName>
    <definedName name="вфывфыв">[2]!вфывфыв</definedName>
    <definedName name="вчпвчрт">#REF!</definedName>
    <definedName name="выапвап">[2]!выапвап</definedName>
    <definedName name="выв">#REF!</definedName>
    <definedName name="вымпв" hidden="1">#REF!</definedName>
    <definedName name="Вып_н_2003">'[134]Текущие цены'!#REF!</definedName>
    <definedName name="вып_н_2004">'[134]Текущие цены'!#REF!</definedName>
    <definedName name="Вып_ОФ_с_пц">[134]рабочий!$Y$202:$AP$224</definedName>
    <definedName name="Вып_оф_с_цпг">'[134]Текущие цены'!#REF!</definedName>
    <definedName name="Вып_с_новых_ОФ">[134]рабочий!$Y$277:$AP$299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ходКХП">0.6790118</definedName>
    <definedName name="вьмльк">#N/A</definedName>
    <definedName name="г">#N/A</definedName>
    <definedName name="г_1">#N/A</definedName>
    <definedName name="г_2">#N/A</definedName>
    <definedName name="г_2_1">#N/A</definedName>
    <definedName name="г_3">#N/A</definedName>
    <definedName name="г_3_1">#N/A</definedName>
    <definedName name="г_44">#N/A</definedName>
    <definedName name="г_45">#N/A</definedName>
    <definedName name="г_46">#N/A</definedName>
    <definedName name="г_47">#N/A</definedName>
    <definedName name="г_48">#N/A</definedName>
    <definedName name="г_49">#N/A</definedName>
    <definedName name="г_50">#N/A</definedName>
    <definedName name="г_51">#N/A</definedName>
    <definedName name="газ">[146]план!$G$2474</definedName>
    <definedName name="газ_тонн">[19]январь!$B$71</definedName>
    <definedName name="газ_цена">[19]январь!$C$71</definedName>
    <definedName name="ГАС_Ш">#REF!</definedName>
    <definedName name="ГАС_Ш_1">#REF!</definedName>
    <definedName name="ГАС_Ш_2">#REF!</definedName>
    <definedName name="ГАС_Ш_50">"$#ССЫЛ!.$A$133:$IV$133"</definedName>
    <definedName name="ГБРУ">[19]январь!$D$17</definedName>
    <definedName name="ГБРУ_тонн">[19]январь!$B$17</definedName>
    <definedName name="ГБРУ_цена">[19]январь!$C$17</definedName>
    <definedName name="гг">#REF!</definedName>
    <definedName name="ггдю">{0.1;0;0.382758620689655;0;0;0;0.258620689655172;0;0.258620689655172}</definedName>
    <definedName name="гддд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ен">[2]!ген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ИД">#REF!</definedName>
    <definedName name="ГИД_1">#REF!</definedName>
    <definedName name="ГИД_2">#REF!</definedName>
    <definedName name="ГИД_50">"$#ССЫЛ!.$A$87:$IV$87"</definedName>
    <definedName name="ГИД_ЗФА">#REF!</definedName>
    <definedName name="ГЛ">#REF!</definedName>
    <definedName name="ГЛ_">#REF!</definedName>
    <definedName name="ГЛ_1">#REF!</definedName>
    <definedName name="ГЛ_2">#REF!</definedName>
    <definedName name="ГЛ_50">"$#ССЫЛ!.$A$76:$IV$76"</definedName>
    <definedName name="ГЛ_ДП">[71]Калькуляции!#REF!</definedName>
    <definedName name="ГЛ_Т">#REF!</definedName>
    <definedName name="ГЛ_Ш">#REF!</definedName>
    <definedName name="ГЛ_Ш_1">#REF!</definedName>
    <definedName name="ГЛ_Ш_2">#REF!</definedName>
    <definedName name="ГЛ_Ш_50">"$#ССЫЛ!.$A$94:$IV$94"</definedName>
    <definedName name="глинозем">[0]!USD/1.701</definedName>
    <definedName name="глинозем_1">[0]!USD/1.701</definedName>
    <definedName name="глинозем_2">#N/A</definedName>
    <definedName name="глинозем_2_1">NA()</definedName>
    <definedName name="глинозем_3">"#ИМЯ?/1.701"</definedName>
    <definedName name="глинозем_3_1">NA()</definedName>
    <definedName name="глинозем_44">"usd"/1.701</definedName>
    <definedName name="глинозем_45">"USD/1.701"</definedName>
    <definedName name="глинозем_46">"USD/1.701"</definedName>
    <definedName name="глинозем_47">"USD/1.701"</definedName>
    <definedName name="глинозем_48">"USD/1.701"</definedName>
    <definedName name="глинозем_49">"USD/1.701"</definedName>
    <definedName name="глинозем_50">"USD/1.701"</definedName>
    <definedName name="глинозем_51">"usd"/1.701</definedName>
    <definedName name="гллб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Глубина">#REF!</definedName>
    <definedName name="гнл">{0.1;0;0.382758620689655;0;0;0;0.258620689655172;0;0.258620689655172}</definedName>
    <definedName name="гнлзщ">#N/A</definedName>
    <definedName name="Год">[165]Настройки!$D$21</definedName>
    <definedName name="год96">#REF!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Р">#REF!</definedName>
    <definedName name="ГР_1">#REF!</definedName>
    <definedName name="ГР_2">#REF!</definedName>
    <definedName name="ГР_50">"$#ССЫЛ!.$A$89:$IV$89"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>"Диагр. 4"</definedName>
    <definedName name="грприрцфв00ав98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прирцфв00ав98_5" hidden="1">{#N/A,#N/A,TRUE,"Лист1";#N/A,#N/A,TRUE,"Лист2";#N/A,#N/A,TRUE,"Лист3"}</definedName>
    <definedName name="грузопер_ПЖТ">'[152]цены цехов'!$D$29</definedName>
    <definedName name="ГруппаКЭС">'[166]компании группы'!#REF!</definedName>
    <definedName name="Группы">#REF!</definedName>
    <definedName name="грфинцкавг98Х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рфинцкавг98Х_5" hidden="1">{#N/A,#N/A,TRUE,"Лист1";#N/A,#N/A,TRUE,"Лист2";#N/A,#N/A,TRUE,"Лист3"}</definedName>
    <definedName name="ГСС">[146]план!$G$1896</definedName>
    <definedName name="ГФГ">'[152]цены цехов'!$D$52</definedName>
    <definedName name="гшгш" hidden="1">{#N/A,#N/A,TRUE,"Лист1";#N/A,#N/A,TRUE,"Лист2";#N/A,#N/A,TRUE,"Лист3"}</definedName>
    <definedName name="д">[167]имена!$A$1</definedName>
    <definedName name="д_50">[168]имена!$A$1</definedName>
    <definedName name="ДАВ_ЖИД">#REF!</definedName>
    <definedName name="ДАВ_КАТАНКА">[71]Калькуляции!#REF!</definedName>
    <definedName name="ДАВ_МЕЛК">#REF!</definedName>
    <definedName name="ДАВ_СЛИТКИ">#REF!</definedName>
    <definedName name="ДАВ_СЛИТКИ_1">#REF!</definedName>
    <definedName name="ДАВ_СЛИТКИ_2">#REF!</definedName>
    <definedName name="ДАВ_СЛИТКИ_50">"$#ССЫЛ!.$A$406:$IV$406"</definedName>
    <definedName name="Дав_тв">#REF!</definedName>
    <definedName name="ДАВ_ШТАН">#REF!</definedName>
    <definedName name="ДАВ_ШТАН_1">#REF!</definedName>
    <definedName name="ДАВ_ШТАН_2">#REF!</definedName>
    <definedName name="ДАВ_ШТАН_50">"$#ССЫЛ!.$A$402:$IV$402"</definedName>
    <definedName name="ДАВАЛЬЧЕСИЙ">#REF!</definedName>
    <definedName name="ДАВАЛЬЧЕСКИЙ">#REF!</definedName>
    <definedName name="ДАВАЛЬЧЕСКИЙ_1">#REF!</definedName>
    <definedName name="ДАВАЛЬЧЕСКИЙ_2">#REF!</definedName>
    <definedName name="ДАВАЛЬЧЕСКИЙ_50">"$#ССЫЛ!.$A$390:$IV$390"</definedName>
    <definedName name="Данкор2">[149]Дебиторка!$J$27</definedName>
    <definedName name="дар">[147]Вып.П.П.!$D$2</definedName>
    <definedName name="ДАТА">[169]Лист1!$A$38:$A$50</definedName>
    <definedName name="дата_1">[147]Вып.П.П.!$D$2</definedName>
    <definedName name="дата_11">[147]Вып.П.П.!$D$7</definedName>
    <definedName name="дата_111">[147]Вып.П.П.!$D$2</definedName>
    <definedName name="дата_2">[147]Вып.П.П.!$E$1</definedName>
    <definedName name="дата_3">[147]Вып.П.П.!$F$1</definedName>
    <definedName name="ДАТА_50">[170]Лист1!$A$38:$A$50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б">#N/A</definedName>
    <definedName name="дббщ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бю">{0.1;0;0.382758620689655;0;0;0;0.258620689655172;0;0.258620689655172}</definedName>
    <definedName name="Дв">#N/A</definedName>
    <definedName name="Дв_1">#N/A</definedName>
    <definedName name="Дв_2">#N/A</definedName>
    <definedName name="Дв_2_1">#N/A</definedName>
    <definedName name="Дв_3">#N/A</definedName>
    <definedName name="Дв_3_1">#N/A</definedName>
    <definedName name="Дв_44">#N/A</definedName>
    <definedName name="Дв_45">#N/A</definedName>
    <definedName name="Дв_46">#N/A</definedName>
    <definedName name="Дв_47">#N/A</definedName>
    <definedName name="Дв_48">#N/A</definedName>
    <definedName name="Дв_49">#N/A</definedName>
    <definedName name="Дв_50">#N/A</definedName>
    <definedName name="Дв_51">#N/A</definedName>
    <definedName name="двбсьм">#N/A</definedName>
    <definedName name="двен">[171]январь!$D$37</definedName>
    <definedName name="дд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а">[171]январь!$B$40</definedName>
    <definedName name="девять">[171]январь!$D$31</definedName>
    <definedName name="дек">#REF!</definedName>
    <definedName name="ДЕК_РУБ">[71]Калькуляции!#REF!</definedName>
    <definedName name="ДЕК_Т">[71]Калькуляции!#REF!</definedName>
    <definedName name="ДЕК_ТОН">[71]Калькуляции!#REF!</definedName>
    <definedName name="дек2">#REF!</definedName>
    <definedName name="декабрь">#REF!</definedName>
    <definedName name="День">#REF!</definedName>
    <definedName name="дес">[171]январь!$D$25</definedName>
    <definedName name="Дефл_ц_пред_год">'[134]Текущие цены'!$AT$36:$BK$58</definedName>
    <definedName name="Дефлятор_годовой">'[134]Текущие цены'!$Y$4:$AP$27</definedName>
    <definedName name="Дефлятор_цепной">'[134]Текущие цены'!$Y$36:$AP$58</definedName>
    <definedName name="дж">#N/A</definedName>
    <definedName name="ДЗО">[172]списки!$A$8:$A$37</definedName>
    <definedName name="ДЗО_50">[173]списки!$A$8:$A$37</definedName>
    <definedName name="ДЗО1">[174]Имя!$B$1</definedName>
    <definedName name="Диаметры">#REF!</definedName>
    <definedName name="диапазон_факт">[175]Исполнение!$G$9:$I$65536,[175]Исполнение!$L$9:$O$65536,[175]Исполнение!$Z$9:$AQ$65536</definedName>
    <definedName name="ДиапазонЗащиты">#REF!,#REF!,#REF!,#REF!,[0]!P1_ДиапазонЗащиты,[0]!P2_ДиапазонЗащиты,[0]!P3_ДиапазонЗащиты,[0]!P4_ДиапазонЗащиты</definedName>
    <definedName name="ДИЗТОПЛИВО">#REF!</definedName>
    <definedName name="ДИЗТОПЛИВО_1">#REF!</definedName>
    <definedName name="ДИЗТОПЛИВО_2">#REF!</definedName>
    <definedName name="ДИЗТОПЛИВО_50">"$#ССЫЛ!.$A$145:$IV$145"</definedName>
    <definedName name="ДИМА">#REF!</definedName>
    <definedName name="Дионис2">[149]Дебиторка!$J$15</definedName>
    <definedName name="диск2">'[162]2 Параметры'!$C$14</definedName>
    <definedName name="ДИЭТ">[71]Калькуляции!#REF!</definedName>
    <definedName name="дл">#N/A</definedName>
    <definedName name="дло">#N/A</definedName>
    <definedName name="длод">#N/A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томионп">#N/A</definedName>
    <definedName name="дню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ОГПЕР_АВЧСЫРЕЦ">[71]Калькуляции!#REF!</definedName>
    <definedName name="ДОГПЕР_СЫРЕЦ">[71]Калькуляции!#REF!</definedName>
    <definedName name="доен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ол_Россия">[146]план!$W$2</definedName>
    <definedName name="Должность_Исп">#REF!</definedName>
    <definedName name="Должность_НачОтд">[176]Настройки!$D$14</definedName>
    <definedName name="Должность_Рук">#REF!</definedName>
    <definedName name="доли1">'[177]эл ст'!$A$368:$IV$368</definedName>
    <definedName name="Доллар">[178]Оборудование_стоим!#REF!</definedName>
    <definedName name="доллар_единный">33.7</definedName>
    <definedName name="Доллар_Единый">33.7</definedName>
    <definedName name="долом_тонн">[19]январь!$B$51</definedName>
    <definedName name="доломит">[19]январь!$D$51</definedName>
    <definedName name="доля_проч_ф">#REF!</definedName>
    <definedName name="доля_проч_ф_1">#REF!</definedName>
    <definedName name="доля_проч_ф_2">#REF!</definedName>
    <definedName name="доля_проч_ф_50">"$#ССЫЛ!.$P$4"</definedName>
    <definedName name="доля_прочая">#REF!</definedName>
    <definedName name="доля_прочая_1">#REF!</definedName>
    <definedName name="доля_прочая_2">#REF!</definedName>
    <definedName name="доля_прочая_50">"$#ССЫЛ!.$E$4"</definedName>
    <definedName name="доля_прочая_98_ав">#REF!</definedName>
    <definedName name="доля_прочая_98_ав_1">#REF!</definedName>
    <definedName name="доля_прочая_98_ав_2">#REF!</definedName>
    <definedName name="доля_прочая_98_ав_50">"$#ССЫЛ!.$E$4"</definedName>
    <definedName name="доля_прочая_ав">#REF!</definedName>
    <definedName name="доля_прочая_ав_1">#REF!</definedName>
    <definedName name="доля_прочая_ав_2">#REF!</definedName>
    <definedName name="доля_прочая_ав_50">"$#ССЫЛ!.$E$4"</definedName>
    <definedName name="доля_прочая_ф">#REF!</definedName>
    <definedName name="доля_прочая_ф_1">#REF!</definedName>
    <definedName name="доля_прочая_ф_2">#REF!</definedName>
    <definedName name="доля_прочая_ф_50">"$#ССЫЛ!.$R$4"</definedName>
    <definedName name="доля_т_ф">#REF!</definedName>
    <definedName name="доля_т_ф_1">#REF!</definedName>
    <definedName name="доля_т_ф_2">#REF!</definedName>
    <definedName name="доля_т_ф_50">"$#ССЫЛ!.$Q$4"</definedName>
    <definedName name="доля_теп_1">#REF!</definedName>
    <definedName name="доля_теп_1_2">#REF!</definedName>
    <definedName name="доля_теп_1_50">[30]Лист1!$C$1</definedName>
    <definedName name="доля_теп_2">#REF!</definedName>
    <definedName name="доля_теп_2_1">#REF!</definedName>
    <definedName name="доля_теп_2_2">#REF!</definedName>
    <definedName name="доля_теп_2_50">"$#ССЫЛ!.$C$2"</definedName>
    <definedName name="доля_теп_3">#REF!</definedName>
    <definedName name="доля_теп_3_2">#REF!</definedName>
    <definedName name="доля_теп_3_50">[30]Лист1!$C$3</definedName>
    <definedName name="доля_тепло">#REF!</definedName>
    <definedName name="доля_тепло_50">"$#ССЫЛ!.$D$4"</definedName>
    <definedName name="доля_эл_1">#REF!</definedName>
    <definedName name="доля_эл_1_1">#REF!</definedName>
    <definedName name="доля_эл_1_2">#REF!</definedName>
    <definedName name="доля_эл_1_50">"$#ССЫЛ!.$B$1"</definedName>
    <definedName name="доля_эл_2">#REF!</definedName>
    <definedName name="доля_эл_2_2">#REF!</definedName>
    <definedName name="доля_эл_2_50">[30]Лист1!$B$2</definedName>
    <definedName name="доля_эл_3">#REF!</definedName>
    <definedName name="доля_эл_3_1">#REF!</definedName>
    <definedName name="доля_эл_3_2">#REF!</definedName>
    <definedName name="доля_эл_3_50">"$#ССЫЛ!.$B$3"</definedName>
    <definedName name="доля_эл_ф">#REF!</definedName>
    <definedName name="доля_эл_ф_1">#REF!</definedName>
    <definedName name="доля_эл_ф_2">#REF!</definedName>
    <definedName name="доля_эл_ф_50">"$#ССЫЛ!.$P$4"</definedName>
    <definedName name="доля_электра">#REF!</definedName>
    <definedName name="доля_электра_1">#REF!</definedName>
    <definedName name="доля_электра_2">#REF!</definedName>
    <definedName name="доля_электра_50">"$#ССЫЛ!.$C$4"</definedName>
    <definedName name="доля_электра_99">#REF!</definedName>
    <definedName name="доля_электра_99_1">#REF!</definedName>
    <definedName name="доля_электра_99_2">#REF!</definedName>
    <definedName name="доля_электра_99_50">"$#ССЫЛ!.$C$4"</definedName>
    <definedName name="доопатмо">#N/A</definedName>
    <definedName name="Дополнение">#N/A</definedName>
    <definedName name="дорога">'[179]станции дороги'!$F$2:$F$26</definedName>
    <definedName name="доход_КОП03">[180]Доход_расход!$D$30</definedName>
    <definedName name="доход_КОП04">[180]Доход_расход!$E$30</definedName>
    <definedName name="доход_Леневка03">[180]Доход_расход!$D$22</definedName>
    <definedName name="доход_Леневка04">[180]Доход_расход!$E$22</definedName>
    <definedName name="доход_МВЦ03">[180]Доход_расход!$D$26</definedName>
    <definedName name="доход_МВЦ04">[180]Доход_расход!$E$26</definedName>
    <definedName name="доход_Никомед03">[180]Доход_расход!$D$27</definedName>
    <definedName name="доход_Никомед04">[180]Доход_расход!$E$27</definedName>
    <definedName name="доход_Охот03">[180]Доход_расход!$D$25</definedName>
    <definedName name="доход_Охот04">[180]Доход_расход!$E$25</definedName>
    <definedName name="доход_РЭУ03">[180]Доход_расход!$D$28</definedName>
    <definedName name="доход_РЭУ04">[180]Доход_расход!$E$28</definedName>
    <definedName name="доход_УДУ03">[180]Доход_расход!$D$23</definedName>
    <definedName name="доход_УДУ04">[180]Доход_расход!$E$23</definedName>
    <definedName name="доход_Уралец03">[180]Доход_расход!$D$29</definedName>
    <definedName name="доход_Уралец04">[180]Доход_расход!$E$29</definedName>
    <definedName name="доход_ЦКиИ03">[180]Доход_расход!$D$24</definedName>
    <definedName name="доход_ЦКиИ04">[180]Доход_расход!$E$24</definedName>
    <definedName name="дочки">[19]январь!$D$80</definedName>
    <definedName name="ДРУГОЕ">[181]Справочники!$A$26:$A$28</definedName>
    <definedName name="ДС">#REF!</definedName>
    <definedName name="дун.спек_т">[19]январь!$B$54</definedName>
    <definedName name="дунит">[19]январь!$D$54</definedName>
    <definedName name="дьмлду">#N/A</definedName>
    <definedName name="дю">#N/A</definedName>
    <definedName name="е">#N/A</definedName>
    <definedName name="ё">#REF!</definedName>
    <definedName name="е_1">#N/A</definedName>
    <definedName name="е_2">#N/A</definedName>
    <definedName name="е_2_1">#N/A</definedName>
    <definedName name="е_3">#N/A</definedName>
    <definedName name="е_3_1">#N/A</definedName>
    <definedName name="е_44">#N/A</definedName>
    <definedName name="е_45">#N/A</definedName>
    <definedName name="е_46">#N/A</definedName>
    <definedName name="е_47">#N/A</definedName>
    <definedName name="е_48">#N/A</definedName>
    <definedName name="е_49">#N/A</definedName>
    <definedName name="е_50">#N/A</definedName>
    <definedName name="е_51">#N/A</definedName>
    <definedName name="евро">[182]ФИНПЛАН!$A$6</definedName>
    <definedName name="ее4п">#N/A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лн">#N/A</definedName>
    <definedName name="ен">[2]!ен</definedName>
    <definedName name="енен">#N/A</definedName>
    <definedName name="еррек">#N/A</definedName>
    <definedName name="ЕСН">[183]Макро!$B$4</definedName>
    <definedName name="ЕСН_50">[184]Макро!$B$4</definedName>
    <definedName name="еще">#N/A</definedName>
    <definedName name="ж">#N/A</definedName>
    <definedName name="ж.ю">{0;0;0;0;1;#N/A;0.354330708661417;0.354330708661417;0.590551181102362;0.590551181102362;2;TRUE;FALSE;FALSE;FALSE;FALSE;#N/A;1;#N/A;1;1;"";""}</definedName>
    <definedName name="ж_1">#N/A</definedName>
    <definedName name="ж_2">#N/A</definedName>
    <definedName name="ж_2_1">#N/A</definedName>
    <definedName name="ж_3">#N/A</definedName>
    <definedName name="ж_3_1">#N/A</definedName>
    <definedName name="ж_44">#N/A</definedName>
    <definedName name="ж_45">#N/A</definedName>
    <definedName name="ж_46">#N/A</definedName>
    <definedName name="ж_47">#N/A</definedName>
    <definedName name="ж_48">#N/A</definedName>
    <definedName name="ж_49">#N/A</definedName>
    <definedName name="ж_50">#N/A</definedName>
    <definedName name="ж_51">#N/A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>#N/A</definedName>
    <definedName name="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>[2]!жжж</definedName>
    <definedName name="жжжж">[2]!жжжж</definedName>
    <definedName name="жжжжжжж">#N/A</definedName>
    <definedName name="жжжжжжж_1">#N/A</definedName>
    <definedName name="жжжжжжж_2">#N/A</definedName>
    <definedName name="жжжжжжж_2_1">#N/A</definedName>
    <definedName name="жжжжжжж_3">#N/A</definedName>
    <definedName name="жжжжжжж_3_1">#N/A</definedName>
    <definedName name="жжжжжжж_44">#N/A</definedName>
    <definedName name="жжжжжжж_45">#N/A</definedName>
    <definedName name="жжжжжжж_46">#N/A</definedName>
    <definedName name="жжжжжжж_47">#N/A</definedName>
    <definedName name="жжжжжжж_48">#N/A</definedName>
    <definedName name="жжжжжжж_49">#N/A</definedName>
    <definedName name="жжжжжжж_50">#N/A</definedName>
    <definedName name="жжжжжжж_51">#N/A</definedName>
    <definedName name="жжжжжжжжжж">[2]!жжжжжжжжжж</definedName>
    <definedName name="жжжжжжжжжжж">[2]!жжжжжжжжжжж</definedName>
    <definedName name="жжжжжжжжжжжжж">[2]!жжжжжжжжжжжжж</definedName>
    <definedName name="жжжжжжжжжжжжжжж">[2]!жжжжжжжжжжжжжжж</definedName>
    <definedName name="жжжжжжжжжжжжжжжжжжжж">[2]!жжжжжжжжжжжжжжжжжжжж</definedName>
    <definedName name="ЖИДКИЙ">#REF!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э.э.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з">#N/A</definedName>
    <definedName name="з_1">#N/A</definedName>
    <definedName name="з_2">#N/A</definedName>
    <definedName name="з_2_1">#N/A</definedName>
    <definedName name="з_3">#N/A</definedName>
    <definedName name="з_3_1">#N/A</definedName>
    <definedName name="з_44">#N/A</definedName>
    <definedName name="з_45">#N/A</definedName>
    <definedName name="з_46">#N/A</definedName>
    <definedName name="з_47">#N/A</definedName>
    <definedName name="з_48">#N/A</definedName>
    <definedName name="з_49">#N/A</definedName>
    <definedName name="з_50">#N/A</definedName>
    <definedName name="з_51">#N/A</definedName>
    <definedName name="З0">#REF!</definedName>
    <definedName name="З1">#REF!</definedName>
    <definedName name="З1_1">#REF!</definedName>
    <definedName name="З1_2">#REF!</definedName>
    <definedName name="З1_50">"$#ССЫЛ!.$A$13:$IV$13"</definedName>
    <definedName name="З10">#REF!</definedName>
    <definedName name="З11">#REF!</definedName>
    <definedName name="З11_1">#REF!</definedName>
    <definedName name="З11_2">#REF!</definedName>
    <definedName name="З11_50">"$#ССЫЛ!.$A$23:$IV$23"</definedName>
    <definedName name="З12">#REF!</definedName>
    <definedName name="З13">#REF!</definedName>
    <definedName name="З13_1">#REF!</definedName>
    <definedName name="З13_2">#REF!</definedName>
    <definedName name="З13_50">"$#ССЫЛ!.$A$25:$IV$25"</definedName>
    <definedName name="З14">#REF!</definedName>
    <definedName name="З2">#REF!</definedName>
    <definedName name="З2_1">#REF!</definedName>
    <definedName name="З2_2">#REF!</definedName>
    <definedName name="З2_50">"$#ССЫЛ!.$A$14:$IV$14"</definedName>
    <definedName name="З3">#REF!</definedName>
    <definedName name="З4">#REF!</definedName>
    <definedName name="З4_1">#REF!</definedName>
    <definedName name="З4_2">#REF!</definedName>
    <definedName name="З4_50">"$#ССЫЛ!.$A$16:$IV$16"</definedName>
    <definedName name="З5">#REF!</definedName>
    <definedName name="З6">#REF!</definedName>
    <definedName name="З6_1">#REF!</definedName>
    <definedName name="З6_2">#REF!</definedName>
    <definedName name="З6_50">"$#ССЫЛ!.$A$18:$IV$18"</definedName>
    <definedName name="З7">#REF!</definedName>
    <definedName name="З8">#REF!</definedName>
    <definedName name="З8_1">#REF!</definedName>
    <definedName name="З8_2">#REF!</definedName>
    <definedName name="З8_50">"$#ССЫЛ!.$A$20:$IV$20"</definedName>
    <definedName name="З81">[71]Калькуляции!#REF!</definedName>
    <definedName name="З9">#REF!</definedName>
    <definedName name="З9_1">#REF!</definedName>
    <definedName name="З9_2">#REF!</definedName>
    <definedName name="З9_50">"$#ССЫЛ!.$A$21:$IV$21"</definedName>
    <definedName name="зав_себ_7">[146]план!$L$7</definedName>
    <definedName name="_xlnm.Print_Titles">#N/A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части">[19]январь!$D$67</definedName>
    <definedName name="ЗАРПЛАТА">#REF!</definedName>
    <definedName name="з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т_7">[185]план!$E$7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емельный_налог">[19]январь!$D$90</definedName>
    <definedName name="ззззз">#REF!</definedName>
    <definedName name="ззззз_1">#REF!</definedName>
    <definedName name="ззззз_2">#REF!</definedName>
    <definedName name="ззззз_50">"$#ССЫЛ!.$A$83:$IV$83"</definedName>
    <definedName name="ззззззззззззззззззззз">#N/A</definedName>
    <definedName name="ззззззззззззззззззззз_1">#N/A</definedName>
    <definedName name="ззззззззззззззззззззз_2">#N/A</definedName>
    <definedName name="ззззззззззззззззззззз_2_1">#N/A</definedName>
    <definedName name="ззззззззззззззззззззз_3">#N/A</definedName>
    <definedName name="ззззззззззззззззззззз_3_1">#N/A</definedName>
    <definedName name="ззззззззззззззззззззз_44">#N/A</definedName>
    <definedName name="ззззззззззззззззззззз_45">#N/A</definedName>
    <definedName name="ззззззззззззззззззззз_46">#N/A</definedName>
    <definedName name="ззззззззззззззззззззз_47">#N/A</definedName>
    <definedName name="ззззззззззззззззззззз_48">#N/A</definedName>
    <definedName name="ззззззззззззззззззззз_49">#N/A</definedName>
    <definedName name="ззззззззззззззззззззз_50">#N/A</definedName>
    <definedName name="ззззззззззззззззззззз_51">#N/A</definedName>
    <definedName name="Зин">[2]!Зин</definedName>
    <definedName name="ЗКР">[71]Калькуляции!#REF!</definedName>
    <definedName name="ЗОТ">#REF!</definedName>
    <definedName name="ЗП1">[186]Лист13!$A$2</definedName>
    <definedName name="ЗП2">[186]Лист13!$B$2</definedName>
    <definedName name="ЗП3">[186]Лист13!$C$2</definedName>
    <definedName name="ЗП4">[186]Лист13!$D$2</definedName>
    <definedName name="зщшщ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">#N/A</definedName>
    <definedName name="й">#N/A</definedName>
    <definedName name="и_1">#N/A</definedName>
    <definedName name="й_1">#N/A</definedName>
    <definedName name="й_100">#N/A</definedName>
    <definedName name="й_101">#N/A</definedName>
    <definedName name="й_102">#N/A</definedName>
    <definedName name="й_103">#N/A</definedName>
    <definedName name="й_104">#N/A</definedName>
    <definedName name="й_105">#N/A</definedName>
    <definedName name="й_106">#N/A</definedName>
    <definedName name="й_107">#N/A</definedName>
    <definedName name="й_108">#N/A</definedName>
    <definedName name="й_109">#N/A</definedName>
    <definedName name="й_110">#N/A</definedName>
    <definedName name="й_117">#N/A</definedName>
    <definedName name="й_119">#N/A</definedName>
    <definedName name="й_120">#N/A</definedName>
    <definedName name="й_121">#N/A</definedName>
    <definedName name="й_123">#N/A</definedName>
    <definedName name="й_126">#N/A</definedName>
    <definedName name="й_128">#N/A</definedName>
    <definedName name="й_129">#N/A</definedName>
    <definedName name="й_130">#N/A</definedName>
    <definedName name="й_133">#N/A</definedName>
    <definedName name="й_134">#N/A</definedName>
    <definedName name="й_135">#N/A</definedName>
    <definedName name="й_136">#N/A</definedName>
    <definedName name="й_138">#N/A</definedName>
    <definedName name="й_139">#N/A</definedName>
    <definedName name="й_140">#N/A</definedName>
    <definedName name="й_16">#N/A</definedName>
    <definedName name="й_17">#N/A</definedName>
    <definedName name="й_18">#N/A</definedName>
    <definedName name="й_19">#N/A</definedName>
    <definedName name="и_2">#N/A</definedName>
    <definedName name="й_2">#N/A</definedName>
    <definedName name="и_2_1">#N/A</definedName>
    <definedName name="й_2_1">#N/A</definedName>
    <definedName name="й_20">#N/A</definedName>
    <definedName name="й_21">#N/A</definedName>
    <definedName name="й_25">#N/A</definedName>
    <definedName name="й_26">#N/A</definedName>
    <definedName name="й_27">#N/A</definedName>
    <definedName name="й_28">#N/A</definedName>
    <definedName name="и_3">#N/A</definedName>
    <definedName name="й_3">#N/A</definedName>
    <definedName name="и_3_1">#N/A</definedName>
    <definedName name="й_3_1">#N/A</definedName>
    <definedName name="й_34">#N/A</definedName>
    <definedName name="й_35">#N/A</definedName>
    <definedName name="й_36">#N/A</definedName>
    <definedName name="й_37">#N/A</definedName>
    <definedName name="й_39">#N/A</definedName>
    <definedName name="й_4">#N/A</definedName>
    <definedName name="й_40">#N/A</definedName>
    <definedName name="й_41">#N/A</definedName>
    <definedName name="й_42">#N/A</definedName>
    <definedName name="й_43">#N/A</definedName>
    <definedName name="и_44">#N/A</definedName>
    <definedName name="й_44">#N/A</definedName>
    <definedName name="и_45">#N/A</definedName>
    <definedName name="й_45">#N/A</definedName>
    <definedName name="и_46">#N/A</definedName>
    <definedName name="й_46">#N/A</definedName>
    <definedName name="и_47">#N/A</definedName>
    <definedName name="й_47">#N/A</definedName>
    <definedName name="и_48">#N/A</definedName>
    <definedName name="й_48">#N/A</definedName>
    <definedName name="и_49">#N/A</definedName>
    <definedName name="й_49">#N/A</definedName>
    <definedName name="и_50">#N/A</definedName>
    <definedName name="й_50">#N/A</definedName>
    <definedName name="и_51">#N/A</definedName>
    <definedName name="й_51">#N/A</definedName>
    <definedName name="й_52">#N/A</definedName>
    <definedName name="й_53">#N/A</definedName>
    <definedName name="й_54">#N/A</definedName>
    <definedName name="й_55">#N/A</definedName>
    <definedName name="й_56">#N/A</definedName>
    <definedName name="й_63">#N/A</definedName>
    <definedName name="й_64">#N/A</definedName>
    <definedName name="й_65">#N/A</definedName>
    <definedName name="й_66">#N/A</definedName>
    <definedName name="й_67">#N/A</definedName>
    <definedName name="й_68">#N/A</definedName>
    <definedName name="й_69">#N/A</definedName>
    <definedName name="й_70">#N/A</definedName>
    <definedName name="й_71">#N/A</definedName>
    <definedName name="й_72">#N/A</definedName>
    <definedName name="й_73">#N/A</definedName>
    <definedName name="й_74">#N/A</definedName>
    <definedName name="й_81">#N/A</definedName>
    <definedName name="й_82">#N/A</definedName>
    <definedName name="й_83">#N/A</definedName>
    <definedName name="й_84">#N/A</definedName>
    <definedName name="й_85">#N/A</definedName>
    <definedName name="й_86">#N/A</definedName>
    <definedName name="й_87">#N/A</definedName>
    <definedName name="й_88">#N/A</definedName>
    <definedName name="й_89">#N/A</definedName>
    <definedName name="й_90">#N/A</definedName>
    <definedName name="й_91">#N/A</definedName>
    <definedName name="й_92">#N/A</definedName>
    <definedName name="й_99">#N/A</definedName>
    <definedName name="и_эсо_вн">#REF!</definedName>
    <definedName name="и_эсо_сн1">#REF!</definedName>
    <definedName name="и1">[147]полугодие!$AV$1</definedName>
    <definedName name="й1">[2]!й1</definedName>
    <definedName name="й2">[187]аренда!\а</definedName>
    <definedName name="иавим">#N/A</definedName>
    <definedName name="иае" hidden="1">#REF!</definedName>
    <definedName name="иаира" hidden="1">#REF!</definedName>
    <definedName name="ие">#N/A</definedName>
    <definedName name="ИЗВ_М">#REF!</definedName>
    <definedName name="ИЗВ_М_1">#REF!</definedName>
    <definedName name="ИЗВ_М_2">#REF!</definedName>
    <definedName name="ИЗВ_М_50">"$#ССЫЛ!.$A$99:$IV$99"</definedName>
    <definedName name="известняк">[19]январь!$D$50</definedName>
    <definedName name="известняк_тонн">[19]январь!$B$50</definedName>
    <definedName name="известь">[19]январь!$D$49</definedName>
    <definedName name="известь_тонн">[19]январь!$B$49</definedName>
    <definedName name="Извлечение_ИМ">#REF!</definedName>
    <definedName name="_xlnm.Extract">#REF!</definedName>
    <definedName name="ИЗМНЗП_АВЧ">#REF!</definedName>
    <definedName name="ИЗМНЗП_АТЧ">#REF!</definedName>
    <definedName name="ИЗМНЗП_АТЧ_1">#REF!</definedName>
    <definedName name="ИЗМНЗП_АТЧ_2">#REF!</definedName>
    <definedName name="ИЗМНЗП_АТЧ_50">"$#ССЫЛ!.$A$800:$IV$800"</definedName>
    <definedName name="ии">#REF!</definedName>
    <definedName name="ий">#N/A</definedName>
    <definedName name="йй">#N/A</definedName>
    <definedName name="йй_1">#N/A</definedName>
    <definedName name="йй_100">#N/A</definedName>
    <definedName name="йй_101">#N/A</definedName>
    <definedName name="йй_102">#N/A</definedName>
    <definedName name="йй_103">#N/A</definedName>
    <definedName name="йй_104">#N/A</definedName>
    <definedName name="йй_105">#N/A</definedName>
    <definedName name="йй_106">#N/A</definedName>
    <definedName name="йй_107">#N/A</definedName>
    <definedName name="йй_108">#N/A</definedName>
    <definedName name="йй_109">#N/A</definedName>
    <definedName name="йй_110">#N/A</definedName>
    <definedName name="йй_117">#N/A</definedName>
    <definedName name="йй_119">#N/A</definedName>
    <definedName name="йй_120">#N/A</definedName>
    <definedName name="йй_121">#N/A</definedName>
    <definedName name="йй_123">#N/A</definedName>
    <definedName name="йй_126">#N/A</definedName>
    <definedName name="йй_128">#N/A</definedName>
    <definedName name="йй_129">#N/A</definedName>
    <definedName name="йй_130">#N/A</definedName>
    <definedName name="йй_133">#N/A</definedName>
    <definedName name="йй_134">#N/A</definedName>
    <definedName name="йй_135">#N/A</definedName>
    <definedName name="йй_136">#N/A</definedName>
    <definedName name="йй_138">#N/A</definedName>
    <definedName name="йй_139">#N/A</definedName>
    <definedName name="йй_140">#N/A</definedName>
    <definedName name="йй_16">#N/A</definedName>
    <definedName name="йй_17">#N/A</definedName>
    <definedName name="йй_18">#N/A</definedName>
    <definedName name="йй_19">#N/A</definedName>
    <definedName name="йй_2">#N/A</definedName>
    <definedName name="йй_2_1">#N/A</definedName>
    <definedName name="йй_20">#N/A</definedName>
    <definedName name="йй_21">#N/A</definedName>
    <definedName name="йй_25">#N/A</definedName>
    <definedName name="йй_26">#N/A</definedName>
    <definedName name="йй_27">#N/A</definedName>
    <definedName name="йй_28">#N/A</definedName>
    <definedName name="йй_3">#N/A</definedName>
    <definedName name="йй_3_1">#N/A</definedName>
    <definedName name="йй_34">#N/A</definedName>
    <definedName name="йй_35">#N/A</definedName>
    <definedName name="йй_36">#N/A</definedName>
    <definedName name="йй_37">#N/A</definedName>
    <definedName name="йй_39">#N/A</definedName>
    <definedName name="йй_4">#N/A</definedName>
    <definedName name="йй_40">#N/A</definedName>
    <definedName name="йй_41">#N/A</definedName>
    <definedName name="йй_42">#N/A</definedName>
    <definedName name="йй_43">#N/A</definedName>
    <definedName name="йй_44">#N/A</definedName>
    <definedName name="йй_45">#N/A</definedName>
    <definedName name="йй_46">#N/A</definedName>
    <definedName name="йй_47">#N/A</definedName>
    <definedName name="йй_48">#N/A</definedName>
    <definedName name="йй_49">#N/A</definedName>
    <definedName name="йй_50">#N/A</definedName>
    <definedName name="йй_51">#N/A</definedName>
    <definedName name="йй_52">#N/A</definedName>
    <definedName name="йй_53">#N/A</definedName>
    <definedName name="йй_54">#N/A</definedName>
    <definedName name="йй_55">#N/A</definedName>
    <definedName name="йй_56">#N/A</definedName>
    <definedName name="йй_63">#N/A</definedName>
    <definedName name="йй_64">#N/A</definedName>
    <definedName name="йй_65">#N/A</definedName>
    <definedName name="йй_66">#N/A</definedName>
    <definedName name="йй_67">#N/A</definedName>
    <definedName name="йй_68">#N/A</definedName>
    <definedName name="йй_69">#N/A</definedName>
    <definedName name="йй_70">#N/A</definedName>
    <definedName name="йй_71">#N/A</definedName>
    <definedName name="йй_72">#N/A</definedName>
    <definedName name="йй_73">#N/A</definedName>
    <definedName name="йй_74">#N/A</definedName>
    <definedName name="йй_81">#N/A</definedName>
    <definedName name="йй_82">#N/A</definedName>
    <definedName name="йй_83">#N/A</definedName>
    <definedName name="йй_84">#N/A</definedName>
    <definedName name="йй_85">#N/A</definedName>
    <definedName name="йй_86">#N/A</definedName>
    <definedName name="йй_87">#N/A</definedName>
    <definedName name="йй_88">#N/A</definedName>
    <definedName name="йй_89">#N/A</definedName>
    <definedName name="йй_90">#N/A</definedName>
    <definedName name="йй_91">#N/A</definedName>
    <definedName name="йй_92">#N/A</definedName>
    <definedName name="йй_99">#N/A</definedName>
    <definedName name="йй1">[2]!йй1</definedName>
    <definedName name="иии">#REF!</definedName>
    <definedName name="ййй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йййййййййй">#N/A</definedName>
    <definedName name="ййййййййййййй_1">#N/A</definedName>
    <definedName name="ййййййййййййй_2">#N/A</definedName>
    <definedName name="ййййййййййййй_2_1">#N/A</definedName>
    <definedName name="ййййййййййййй_3">#N/A</definedName>
    <definedName name="ййййййййййййй_3_1">#N/A</definedName>
    <definedName name="ййййййййййййй_44">#N/A</definedName>
    <definedName name="ййййййййййййй_45">#N/A</definedName>
    <definedName name="ййййййййййййй_46">#N/A</definedName>
    <definedName name="ййййййййййййй_47">#N/A</definedName>
    <definedName name="ййййййййййййй_48">#N/A</definedName>
    <definedName name="ййййййййййййй_49">#N/A</definedName>
    <definedName name="ййййййййййййй_50">#N/A</definedName>
    <definedName name="ййййййййййййй_51">#N/A</definedName>
    <definedName name="импв" hidden="1">#REF!</definedName>
    <definedName name="имст">#N/A</definedName>
    <definedName name="имч">#N/A</definedName>
    <definedName name="ИМЯ">#REF!</definedName>
    <definedName name="ИМЯ1">'[188]1 Общая информация'!$C$6</definedName>
    <definedName name="ИМЯ2">'[188]1 Общая информация'!$C$7</definedName>
    <definedName name="ИндексДефл">#REF!</definedName>
    <definedName name="ИндексДефлПром">#REF!</definedName>
    <definedName name="индцкавг98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ндцкавг98_5" hidden="1">{#N/A,#N/A,TRUE,"Лист1";#N/A,#N/A,TRUE,"Лист2";#N/A,#N/A,TRUE,"Лист3"}</definedName>
    <definedName name="Инко">[189]Инкотермс!$C$4:$C$16</definedName>
    <definedName name="Инкотермс">'[190]Жд тариф'!$C$1:$C$65536</definedName>
    <definedName name="Инфляция">[97]Globals!$22:$22</definedName>
    <definedName name="ипаи" hidden="1">#REF!</definedName>
    <definedName name="ипи">#N/A</definedName>
    <definedName name="Иркутск2">[149]Дебиторка!$J$16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сточник">[191]Справочники!$U$3:$U$5</definedName>
    <definedName name="итван">[2]!итван</definedName>
    <definedName name="ИТВСП">#REF!</definedName>
    <definedName name="Итог_Аморт">#REF!</definedName>
    <definedName name="Итог_Аренда_ПО">#REF!</definedName>
    <definedName name="Итог_АрендаЗемли">#REF!</definedName>
    <definedName name="Итог_Банк">#REF!</definedName>
    <definedName name="Итог_НиМАУП">#REF!</definedName>
    <definedName name="Итог_НиМОС">#REF!</definedName>
    <definedName name="Итог_ЭЭ_Хоз">#REF!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Аудит">#REF!</definedName>
    <definedName name="ИтогБД">#REF!</definedName>
    <definedName name="ИтогВыпДоходы">#REF!</definedName>
    <definedName name="ИтогГО">#REF!</definedName>
    <definedName name="ИтогГСМ">#REF!</definedName>
    <definedName name="ИтогДрПрочие">#REF!</definedName>
    <definedName name="ИтогЗагрязнение">#REF!</definedName>
    <definedName name="ИтогЗапЧасти">#REF!</definedName>
    <definedName name="ИтогИнтернет">#REF!</definedName>
    <definedName name="ИтогКанц">#REF!</definedName>
    <definedName name="ИтогКомандир">#REF!</definedName>
    <definedName name="ИтогКоммунальные">#REF!</definedName>
    <definedName name="ИтогКонсалт">#REF!</definedName>
    <definedName name="ИтогМоб">#REF!</definedName>
    <definedName name="ИтогМусор">#REF!</definedName>
    <definedName name="итого_налоги">[19]январь!$D$87</definedName>
    <definedName name="итого_смета">[19]январь!$D$95</definedName>
    <definedName name="ИтогОбучКадров">#REF!</definedName>
    <definedName name="ИтогОргтех">#REF!</definedName>
    <definedName name="ИтогОСдо20">#REF!</definedName>
    <definedName name="ИтогОхрана">#REF!</definedName>
    <definedName name="ИтогПоверка">#REF!</definedName>
    <definedName name="ИтогПодписка">#REF!</definedName>
    <definedName name="ИтогПодряд">#REF!</definedName>
    <definedName name="ИтогПочта">#REF!</definedName>
    <definedName name="ИтогПредстав">#REF!</definedName>
    <definedName name="ИтогПроезд">#REF!</definedName>
    <definedName name="ИтогРА">#REF!</definedName>
    <definedName name="ИтогРемАдм">#REF!</definedName>
    <definedName name="ИтогСертиф">#REF!</definedName>
    <definedName name="ИтогСпецодежда">#REF!</definedName>
    <definedName name="ИтогСтац">#REF!</definedName>
    <definedName name="ИтогСтрахование">#REF!</definedName>
    <definedName name="ИтогТО">#REF!</definedName>
    <definedName name="ИтогТранспортныйНалог">#REF!</definedName>
    <definedName name="ИтогЭкспертиза">#REF!</definedName>
    <definedName name="ИтПр">#REF!</definedName>
    <definedName name="ИТСЫР">#REF!</definedName>
    <definedName name="ИТСЫР_1">#REF!</definedName>
    <definedName name="ИТСЫР_2">#REF!</definedName>
    <definedName name="ИТСЫР_50">"$#ССЫЛ!.$A$33:$IV$33"</definedName>
    <definedName name="итти">[192]КлассЗСМК!$F$4:$F$304</definedName>
    <definedName name="ИТТР">#REF!</definedName>
    <definedName name="ИТЭН">#REF!</definedName>
    <definedName name="ИТЭН_1">#REF!</definedName>
    <definedName name="ИТЭН_2">#REF!</definedName>
    <definedName name="ИТЭН_50">"$#ССЫЛ!.$A$37:$IV$37"</definedName>
    <definedName name="йфц">#N/A</definedName>
    <definedName name="йц">#N/A</definedName>
    <definedName name="ЙЦУ">#REF!</definedName>
    <definedName name="ЙЦУ_1">#REF!</definedName>
    <definedName name="ЙЦУ_2">#REF!</definedName>
    <definedName name="ЙЦУ_50">"$#ССЫЛ!.$#ССЫЛ!$#ССЫЛ!"</definedName>
    <definedName name="июл">#REF!</definedName>
    <definedName name="ИЮЛ_РУБ">[71]Калькуляции!#REF!</definedName>
    <definedName name="ИЮЛ_ТОН">[71]Калькуляции!#REF!</definedName>
    <definedName name="июл2">#REF!</definedName>
    <definedName name="июль">#REF!</definedName>
    <definedName name="июн">#REF!</definedName>
    <definedName name="ИЮН_РУБ">#REF!</definedName>
    <definedName name="ИЮН_РУБ_1">#REF!</definedName>
    <definedName name="ИЮН_РУБ_2">#REF!</definedName>
    <definedName name="ИЮН_РУБ_50">"$#ССЫЛ!.$BC$1:$BC$65536"</definedName>
    <definedName name="ИЮН_ТОН">#REF!</definedName>
    <definedName name="июн2">#REF!</definedName>
    <definedName name="июнь">#REF!</definedName>
    <definedName name="июнь_1">#REF!</definedName>
    <definedName name="июнь_2">#REF!</definedName>
    <definedName name="июнь_50">"$#ССЫЛ!.$D$9:$R$41"</definedName>
    <definedName name="к">[167]имена!$A$17</definedName>
    <definedName name="к_50">[168]имена!$A$17</definedName>
    <definedName name="К_СЫР">#REF!</definedName>
    <definedName name="К_СЫР_ТОЛ">[71]Калькуляции!#REF!</definedName>
    <definedName name="К1">#REF!</definedName>
    <definedName name="к2">#REF!</definedName>
    <definedName name="К2_РУБ">[71]Калькуляции!#REF!</definedName>
    <definedName name="К2_ТОН">[71]Калькуляции!#REF!</definedName>
    <definedName name="к3">#REF!</definedName>
    <definedName name="КАТАНКА">[71]Калькуляции!#REF!</definedName>
    <definedName name="КАТАНКА_КРАМЗ">[71]Калькуляции!#REF!</definedName>
    <definedName name="категория">[148]Лист1!$C$2:$C$23</definedName>
    <definedName name="категориядела">[193]Лист1!$C$2:$C$22</definedName>
    <definedName name="КБОР">[71]Калькуляции!#REF!</definedName>
    <definedName name="Кв">#REF!</definedName>
    <definedName name="кв1__2">#REF!</definedName>
    <definedName name="кв1_1">#REF!</definedName>
    <definedName name="кв1_2">#REF!</definedName>
    <definedName name="КВ1_РУБ">#REF!</definedName>
    <definedName name="КВ1_РУБ_1">#REF!</definedName>
    <definedName name="КВ1_РУБ_2">#REF!</definedName>
    <definedName name="КВ1_РУБ_50">"$#ССЫЛ!.$AE$1:$AE$65536"</definedName>
    <definedName name="КВ1_ТОН">#REF!</definedName>
    <definedName name="кв2_1">#REF!</definedName>
    <definedName name="кв2_2">#REF!</definedName>
    <definedName name="КВ2_РУБ">#REF!</definedName>
    <definedName name="КВ2_РУБ_1">#REF!</definedName>
    <definedName name="КВ2_РУБ_2">#REF!</definedName>
    <definedName name="КВ2_РУБ_50">"$#ССЫЛ!.$BK$1:$BK$65536"</definedName>
    <definedName name="КВ2_ТОН">#REF!</definedName>
    <definedName name="кв3_1">#REF!</definedName>
    <definedName name="кв3_2">#REF!</definedName>
    <definedName name="КВ3_РУБ">#REF!</definedName>
    <definedName name="КВ3_РУБ_1">#REF!</definedName>
    <definedName name="КВ3_РУБ_2">#REF!</definedName>
    <definedName name="КВ3_РУБ_50">"$#ССЫЛ!.$BS$1:$BS$65536"</definedName>
    <definedName name="КВ3_ТОН">#REF!</definedName>
    <definedName name="кв4_1">#REF!</definedName>
    <definedName name="кв4_2">#REF!</definedName>
    <definedName name="КВ4_РУБ">#REF!</definedName>
    <definedName name="КВ4_РУБ_1">#REF!</definedName>
    <definedName name="КВ4_РУБ_2">#REF!</definedName>
    <definedName name="КВ4_РУБ_50">"$#ССЫЛ!.$CA$1:$CA$65536"</definedName>
    <definedName name="КВ4_ТОН">#REF!</definedName>
    <definedName name="КГОК">[19]январь!$D$19</definedName>
    <definedName name="КГОК_окатыши">[19]январь!$D$20</definedName>
    <definedName name="КГОК_тонн">[19]январь!$B$19</definedName>
    <definedName name="КГОК_цена">[19]январь!$C$19</definedName>
    <definedName name="кгыекр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ДЦ">[146]план!$I$3019</definedName>
    <definedName name="КДЦ_реал">[146]план!$G$3019</definedName>
    <definedName name="ке">#N/A</definedName>
    <definedName name="ке_1">#N/A</definedName>
    <definedName name="ке_100">#N/A</definedName>
    <definedName name="ке_101">#N/A</definedName>
    <definedName name="ке_102">#N/A</definedName>
    <definedName name="ке_103">#N/A</definedName>
    <definedName name="ке_104">#N/A</definedName>
    <definedName name="ке_105">#N/A</definedName>
    <definedName name="ке_106">#N/A</definedName>
    <definedName name="ке_107">#N/A</definedName>
    <definedName name="ке_108">#N/A</definedName>
    <definedName name="ке_109">#N/A</definedName>
    <definedName name="ке_110">#N/A</definedName>
    <definedName name="ке_117">#N/A</definedName>
    <definedName name="ке_119">#N/A</definedName>
    <definedName name="ке_120">#N/A</definedName>
    <definedName name="ке_121">#N/A</definedName>
    <definedName name="ке_123">#N/A</definedName>
    <definedName name="ке_126">#N/A</definedName>
    <definedName name="ке_128">#N/A</definedName>
    <definedName name="ке_129">#N/A</definedName>
    <definedName name="ке_130">#N/A</definedName>
    <definedName name="ке_133">#N/A</definedName>
    <definedName name="ке_134">#N/A</definedName>
    <definedName name="ке_135">#N/A</definedName>
    <definedName name="ке_136">#N/A</definedName>
    <definedName name="ке_138">#N/A</definedName>
    <definedName name="ке_139">#N/A</definedName>
    <definedName name="ке_140">#N/A</definedName>
    <definedName name="ке_16">#N/A</definedName>
    <definedName name="ке_17">#N/A</definedName>
    <definedName name="ке_18">#N/A</definedName>
    <definedName name="ке_19">#N/A</definedName>
    <definedName name="ке_2">#N/A</definedName>
    <definedName name="ке_2_1">#N/A</definedName>
    <definedName name="ке_20">#N/A</definedName>
    <definedName name="ке_21">#N/A</definedName>
    <definedName name="ке_25">#N/A</definedName>
    <definedName name="ке_26">#N/A</definedName>
    <definedName name="ке_27">#N/A</definedName>
    <definedName name="ке_28">#N/A</definedName>
    <definedName name="ке_3">#N/A</definedName>
    <definedName name="ке_3_1">#N/A</definedName>
    <definedName name="ке_34">#N/A</definedName>
    <definedName name="ке_35">#N/A</definedName>
    <definedName name="ке_36">#N/A</definedName>
    <definedName name="ке_37">#N/A</definedName>
    <definedName name="ке_39">#N/A</definedName>
    <definedName name="ке_4">#N/A</definedName>
    <definedName name="ке_40">#N/A</definedName>
    <definedName name="ке_41">#N/A</definedName>
    <definedName name="ке_42">#N/A</definedName>
    <definedName name="ке_43">#N/A</definedName>
    <definedName name="ке_44">#N/A</definedName>
    <definedName name="ке_45">#N/A</definedName>
    <definedName name="ке_46">#N/A</definedName>
    <definedName name="ке_47">#N/A</definedName>
    <definedName name="ке_48">#N/A</definedName>
    <definedName name="ке_49">#N/A</definedName>
    <definedName name="ке_50">#N/A</definedName>
    <definedName name="ке_51">#N/A</definedName>
    <definedName name="ке_52">#N/A</definedName>
    <definedName name="ке_53">#N/A</definedName>
    <definedName name="ке_54">#N/A</definedName>
    <definedName name="ке_55">#N/A</definedName>
    <definedName name="ке_56">#N/A</definedName>
    <definedName name="ке_63">#N/A</definedName>
    <definedName name="ке_64">#N/A</definedName>
    <definedName name="ке_65">#N/A</definedName>
    <definedName name="ке_66">#N/A</definedName>
    <definedName name="ке_67">#N/A</definedName>
    <definedName name="ке_68">#N/A</definedName>
    <definedName name="ке_69">#N/A</definedName>
    <definedName name="ке_70">#N/A</definedName>
    <definedName name="ке_71">#N/A</definedName>
    <definedName name="ке_72">#N/A</definedName>
    <definedName name="ке_73">#N/A</definedName>
    <definedName name="ке_74">#N/A</definedName>
    <definedName name="ке_81">#N/A</definedName>
    <definedName name="ке_82">#N/A</definedName>
    <definedName name="ке_83">#N/A</definedName>
    <definedName name="ке_84">#N/A</definedName>
    <definedName name="ке_85">#N/A</definedName>
    <definedName name="ке_86">#N/A</definedName>
    <definedName name="ке_87">#N/A</definedName>
    <definedName name="ке_88">#N/A</definedName>
    <definedName name="ке_89">#N/A</definedName>
    <definedName name="ке_90">#N/A</definedName>
    <definedName name="ке_91">#N/A</definedName>
    <definedName name="ке_92">#N/A</definedName>
    <definedName name="ке_99">#N/A</definedName>
    <definedName name="ке2">[2]!ке2</definedName>
    <definedName name="кео">#N/A</definedName>
    <definedName name="кеппппппппппп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еппппппппппп_5" hidden="1">{#N/A,#N/A,TRUE,"Лист1";#N/A,#N/A,TRUE,"Лист2";#N/A,#N/A,TRUE,"Лист3"}</definedName>
    <definedName name="керн">#N/A</definedName>
    <definedName name="ки">#REF!</definedName>
    <definedName name="КИПиА">'[152]цены цехов'!$D$14</definedName>
    <definedName name="ккк">[194]тар!#REF!</definedName>
    <definedName name="ККП">[146]план!$G$2360</definedName>
    <definedName name="кл">#REF!</definedName>
    <definedName name="КМЦ">[146]план!$G$3075</definedName>
    <definedName name="Кн">#REF!</definedName>
    <definedName name="кнг">[2]!кнг</definedName>
    <definedName name="кнк">#N/A</definedName>
    <definedName name="КнязьРюрик2">[149]Дебиторка!$J$18</definedName>
    <definedName name="коды">[156]Коды!$A$1:$F$99</definedName>
    <definedName name="КОК_ПРОК">#REF!</definedName>
    <definedName name="кокс_6">[158]производство!$B$7</definedName>
    <definedName name="командировки">[19]январь!$D$81</definedName>
    <definedName name="Компании">'[166]компании группы'!#REF!</definedName>
    <definedName name="КомпанииГруппы">'[166]компании группы'!#REF!</definedName>
    <definedName name="компенсация">#N/A</definedName>
    <definedName name="КОМПЛЕКСНЫЙ">[71]Калькуляции!#REF!</definedName>
    <definedName name="Комплексы">#REF!</definedName>
    <definedName name="Контрагенты">[195]Контрагенты!$A$1:$A$61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РК_7">#REF!</definedName>
    <definedName name="КОРК_АВЧ">#REF!</definedName>
    <definedName name="КОРК_АВЧ_1">#REF!</definedName>
    <definedName name="КОРК_АВЧ_2">#REF!</definedName>
    <definedName name="КОРК_АВЧ_50">"$#ССЫЛ!.$A$97:$IV$97"</definedName>
    <definedName name="коск">'[196]эф-т 1 (2блока, зат-ты и эф-ты)'!$D$29</definedName>
    <definedName name="косф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>#REF!</definedName>
    <definedName name="коэф1_2">#REF!</definedName>
    <definedName name="коэф1_50">[30]Лист1!$C$28</definedName>
    <definedName name="коэф2">#REF!</definedName>
    <definedName name="коэф2_2">#REF!</definedName>
    <definedName name="коэф2_50">[30]Лист1!$E$14</definedName>
    <definedName name="коэф3">#REF!</definedName>
    <definedName name="коэф3_2">#REF!</definedName>
    <definedName name="коэф3_50">[30]Лист1!$F$14</definedName>
    <definedName name="коэф4">#REF!</definedName>
    <definedName name="коэф4_2">#REF!</definedName>
    <definedName name="коэф4_50">[30]Лист1!$G$14</definedName>
    <definedName name="КоэфСмола">0.04306776</definedName>
    <definedName name="кп">#N/A</definedName>
    <definedName name="кпамвкпм">#N/A</definedName>
    <definedName name="кпвкп">#N/A</definedName>
    <definedName name="кпнрг">#N/A</definedName>
    <definedName name="КПП">#REF!</definedName>
    <definedName name="кр">#REF!</definedName>
    <definedName name="КР_">#REF!</definedName>
    <definedName name="КР_10">#REF!</definedName>
    <definedName name="КР_10_1">#REF!</definedName>
    <definedName name="КР_10_2">#REF!</definedName>
    <definedName name="КР_10_50">"$#ССЫЛ!.$A$423:$IV$423"</definedName>
    <definedName name="КР_2ЦЕХ">#REF!</definedName>
    <definedName name="КР_7">#REF!</definedName>
    <definedName name="КР_7_1">#REF!</definedName>
    <definedName name="КР_7_2">#REF!</definedName>
    <definedName name="КР_7_50">"$#ССЫЛ!.$A$420:$IV$420"</definedName>
    <definedName name="КР_8">#REF!</definedName>
    <definedName name="кр_до165">#REF!</definedName>
    <definedName name="кр_до165_1">#REF!</definedName>
    <definedName name="кр_до165_2">#REF!</definedName>
    <definedName name="кр_до165_50">"$#ССЫЛ!.$A$151:$IV$151"</definedName>
    <definedName name="КР_КРАМЗ">#REF!</definedName>
    <definedName name="КР_ЛОК">[71]Калькуляции!#REF!</definedName>
    <definedName name="КР_ЛОК_8">[71]Калькуляции!#REF!</definedName>
    <definedName name="КР_ОБАН">#REF!</definedName>
    <definedName name="КР_ОБАН_1">#REF!</definedName>
    <definedName name="КР_ОБАН_2">#REF!</definedName>
    <definedName name="КР_ОБАН_50">"$#ССЫЛ!.$A$422:$IV$422"</definedName>
    <definedName name="кр_с8б">#REF!</definedName>
    <definedName name="КР_С8БМ">#REF!</definedName>
    <definedName name="КР_С8БМ_1">#REF!</definedName>
    <definedName name="КР_С8БМ_2">#REF!</definedName>
    <definedName name="КР_С8БМ_50">"$#ССЫЛ!.$A$419:$IV$419"</definedName>
    <definedName name="КР_СУМ">#REF!</definedName>
    <definedName name="КР_Ф">#REF!</definedName>
    <definedName name="КР_Ф_1">#REF!</definedName>
    <definedName name="КР_Ф_2">#REF!</definedName>
    <definedName name="КР_Ф_50">"$#ССЫЛ!.$A$121:$IV$121"</definedName>
    <definedName name="КР_ЦЕХА">[71]Калькуляции!#REF!</definedName>
    <definedName name="КР_ЭЮ">[71]Калькуляции!#REF!</definedName>
    <definedName name="КРЕМНИЙ">[71]Калькуляции!#REF!</definedName>
    <definedName name="кривые">#REF!</definedName>
    <definedName name="_xlnm.Criteria">#REF!</definedName>
    <definedName name="критерий">#REF!</definedName>
    <definedName name="Критерии_ИМ">#REF!</definedName>
    <definedName name="критич">[172]списки!$A$2:$A$6</definedName>
    <definedName name="КрПроцент">#REF!</definedName>
    <definedName name="КРУПН_КРАМЗ">#REF!</definedName>
    <definedName name="кс">[146]план!$F$19</definedName>
    <definedName name="ктджщз">#N/A</definedName>
    <definedName name="ктплоокул" hidden="1">#REF!</definedName>
    <definedName name="ку">{0.1;0;0.382758620689655;0;0;0;0.258620689655172;0;0.258620689655172}</definedName>
    <definedName name="куа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кеуп">[2]!кукеуп</definedName>
    <definedName name="кунукн" hidden="1">{#N/A,#N/A,TRUE,"Лист2"}</definedName>
    <definedName name="купиуы">#N/A</definedName>
    <definedName name="кур">#REF!</definedName>
    <definedName name="Курс">#REF!</definedName>
    <definedName name="курс_год">'[197]Minority Interest'!$D$35</definedName>
    <definedName name="Курс_евро">'[198]3-26'!$D$2</definedName>
    <definedName name="курс_старый">30.9</definedName>
    <definedName name="КурсЕвро">[199]ФИНПЛАН!$B$2</definedName>
    <definedName name="КурсУЕ">#REF!</definedName>
    <definedName name="КурсУЕ_1">#REF!</definedName>
    <definedName name="КурсУЕ_2">#REF!</definedName>
    <definedName name="КурсУЕ_50">"$#ССЫЛ!.$B$1"</definedName>
    <definedName name="КХВ">[200]январь!$B$26</definedName>
    <definedName name="КХП">[201]план!$G$2991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#N/A</definedName>
    <definedName name="л_1">#N/A</definedName>
    <definedName name="л_2">#N/A</definedName>
    <definedName name="л_2_1">#N/A</definedName>
    <definedName name="л_3">#N/A</definedName>
    <definedName name="л_3_1">#N/A</definedName>
    <definedName name="л_44">#N/A</definedName>
    <definedName name="л_45">#N/A</definedName>
    <definedName name="л_46">#N/A</definedName>
    <definedName name="л_47">#N/A</definedName>
    <definedName name="л_48">#N/A</definedName>
    <definedName name="л_49">#N/A</definedName>
    <definedName name="л_50">#N/A</definedName>
    <definedName name="л_51">#N/A</definedName>
    <definedName name="ла">#N/A</definedName>
    <definedName name="лавплм">[2]!лавплм</definedName>
    <definedName name="лара">#N/A</definedName>
    <definedName name="лбб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гбю">{"Client Name or Project Name"}</definedName>
    <definedName name="лгп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г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о">#N/A</definedName>
    <definedName name="лее">#N/A</definedName>
    <definedName name="л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ИГ_АЛ_М">[71]Калькуляции!#REF!</definedName>
    <definedName name="ЛИГ_БР_ТИ">[71]Калькуляции!#REF!</definedName>
    <definedName name="Лизинг2">[166]списки!#REF!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исты">#REF!</definedName>
    <definedName name="лк6">#N/A</definedName>
    <definedName name="лке6">#N/A</definedName>
    <definedName name="лкн">#N/A</definedName>
    <definedName name="лктпкутпо">#REF!</definedName>
    <definedName name="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>#REF!</definedName>
    <definedName name="ллло">#N/A</definedName>
    <definedName name="ллю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н">#N/A</definedName>
    <definedName name="лнк">#N/A</definedName>
    <definedName name="лнл">[2]!лнл</definedName>
    <definedName name="ло">#N/A</definedName>
    <definedName name="лоею">{0;0;0;0;1;#N/A;0.75;0.75;0.58;0.92;2;FALSE;FALSE;FALSE;FALSE;FALSE;#N/A;1;100;#N/A;#N/A;"";"&amp;L&amp;""Arial,Italic""&amp;8&amp;F Page &amp;P of &amp;N &amp;D &amp;T "}</definedName>
    <definedName name="лоло">#N/A</definedName>
    <definedName name="лолро">#REF!</definedName>
    <definedName name="лом">[19]январь!$D$58</definedName>
    <definedName name="лом_т">[19]январь!$B$58</definedName>
    <definedName name="лом_тонн">[146]план!$C$82</definedName>
    <definedName name="лор">#N/A</definedName>
    <definedName name="лпдлаке">#N/A</definedName>
    <definedName name="лпл">#N/A</definedName>
    <definedName name="л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шнгл">[2]!лшнгл</definedName>
    <definedName name="лщжо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ю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">#N/A</definedName>
    <definedName name="м.3">[2]!м.3</definedName>
    <definedName name="м_1">[147]полугодие!$AJ$1</definedName>
    <definedName name="м_2">#N/A</definedName>
    <definedName name="м_2_1">#N/A</definedName>
    <definedName name="м_3">#N/A</definedName>
    <definedName name="м_3_1">#N/A</definedName>
    <definedName name="м_44">#N/A</definedName>
    <definedName name="м_45">#N/A</definedName>
    <definedName name="м_46">#N/A</definedName>
    <definedName name="м_47">#N/A</definedName>
    <definedName name="м_48">#N/A</definedName>
    <definedName name="м_49">#N/A</definedName>
    <definedName name="м_50">#N/A</definedName>
    <definedName name="м_51">#N/A</definedName>
    <definedName name="м_8">[147]полугодие!$AN$1</definedName>
    <definedName name="М1">[202]ПРОГНОЗ_1!#REF!</definedName>
    <definedName name="М21">#REF!</definedName>
    <definedName name="ма">[147]полугодие!$AJ$1</definedName>
    <definedName name="ма1">[147]полугодие!$AN$1</definedName>
    <definedName name="маас">#N/A</definedName>
    <definedName name="магн.пор._т">[19]январь!$B$53</definedName>
    <definedName name="магнезит">[19]январь!$D$53</definedName>
    <definedName name="МАГНИЙ">[71]Калькуляции!#REF!</definedName>
    <definedName name="май">#REF!</definedName>
    <definedName name="май_1">#REF!</definedName>
    <definedName name="май_2">#REF!</definedName>
    <definedName name="май_50">"$#ССЫЛ!.$D$9:$R$41"</definedName>
    <definedName name="МАЙ_РУБ">#REF!</definedName>
    <definedName name="МАЙ_ТОН">#REF!</definedName>
    <definedName name="МАЙ_ТОН_1">#REF!</definedName>
    <definedName name="МАЙ_ТОН_2">#REF!</definedName>
    <definedName name="МАЙ_ТОН_50">"$#ССЫЛ!.$AT$1:$AT$65536"</definedName>
    <definedName name="май2">#REF!</definedName>
    <definedName name="маиав" hidden="1">#REF!</definedName>
    <definedName name="мам">#N/A</definedName>
    <definedName name="мар">#REF!</definedName>
    <definedName name="МАР_РУБ">#REF!</definedName>
    <definedName name="МАР_ТОН">#REF!</definedName>
    <definedName name="МАР_ТОН_1">#REF!</definedName>
    <definedName name="МАР_ТОН_2">#REF!</definedName>
    <definedName name="МАР_ТОН_50">"$#ССЫЛ!.$V$1:$V$65536"</definedName>
    <definedName name="мар2">#REF!</definedName>
    <definedName name="марг.агл_т">[19]январь!$B$55</definedName>
    <definedName name="марг_аглом">[19]январь!$D$55</definedName>
    <definedName name="МАРГ_ЛИГ">[71]Калькуляции!#REF!</definedName>
    <definedName name="МАРГ_ЛИГ_ДП">#REF!</definedName>
    <definedName name="МАРГ_ЛИГ_ДП_1">#REF!</definedName>
    <definedName name="МАРГ_ЛИГ_ДП_2">#REF!</definedName>
    <definedName name="МАРГ_ЛИГ_ДП_50">"$#ССЫЛ!.$#ССЫЛ!$#ССЫЛ!:$#ССЫЛ!$#ССЫЛ!"</definedName>
    <definedName name="МАРГ_ЛИГ_СТ">[71]Калькуляции!#REF!</definedName>
    <definedName name="март">#REF!</definedName>
    <definedName name="март_1">#REF!</definedName>
    <definedName name="март_2">#REF!</definedName>
    <definedName name="март_50">"$#ССЫЛ!.$D$9:$R$41"</definedName>
    <definedName name="масштаб">[19]январь!$F$1</definedName>
    <definedName name="масштаб1">'[203]IN_BS_(ф)'!$H$3</definedName>
    <definedName name="Материалы">#REF!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чвимва" hidden="1">#REF!</definedName>
    <definedName name="мвам">#N/A</definedName>
    <definedName name="мвамв" hidden="1">#REF!</definedName>
    <definedName name="мвач" hidden="1">#REF!</definedName>
    <definedName name="мвм">#N/A</definedName>
    <definedName name="МГОК">[19]январь!$D$21</definedName>
    <definedName name="МГОК_тонн">[19]январь!$B$21</definedName>
    <definedName name="МГОК_цена">[19]январь!$C$21</definedName>
    <definedName name="МЕД">#REF!</definedName>
    <definedName name="МЕД_">#REF!</definedName>
    <definedName name="МЕД__1">#REF!</definedName>
    <definedName name="МЕД__2">#REF!</definedName>
    <definedName name="МЕД__50">"$#ССЫЛ!.$A$68:$IV$68"</definedName>
    <definedName name="Медь">#REF!</definedName>
    <definedName name="МЕЛ_СУМ">#REF!</definedName>
    <definedName name="мер.3">[2]!мер.3</definedName>
    <definedName name="мес">[19]январь!$U$1</definedName>
    <definedName name="Место">#REF!</definedName>
    <definedName name="месяц">#REF!</definedName>
    <definedName name="Месяц_Год">[204]Нормы!$C$3</definedName>
    <definedName name="Месяцы">'[163]ПФВ-0.5'!$AM$41:$AM$52</definedName>
    <definedName name="Мет_собс">#REF!</definedName>
    <definedName name="Мет_ЭЛЦ3">#REF!</definedName>
    <definedName name="Мет_ЭЛЦ3_1">#REF!</definedName>
    <definedName name="Мет_ЭЛЦ3_2">#REF!</definedName>
    <definedName name="Мет_ЭЛЦ3_50">"$#ССЫЛ!.$#ССЫЛ!$#ССЫЛ!:$#ССЫЛ!$#ССЫЛ!"</definedName>
    <definedName name="металл_тонн">[146]план!$C$28</definedName>
    <definedName name="Метроном2">[149]Дебиторка!$J$14</definedName>
    <definedName name="механ">[146]план!$G$3061</definedName>
    <definedName name="мехцех_РМП">'[152]цены цехов'!$D$26</definedName>
    <definedName name="миак" hidden="1">#REF!</definedName>
    <definedName name="мивн">[2]!мивн</definedName>
    <definedName name="миквен">[2]!миквен</definedName>
    <definedName name="мипт">#N/A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ЛИГ_АМ">[71]Калькуляции!#REF!</definedName>
    <definedName name="МЛИГ_ЭЛ">[71]Калькуляции!#REF!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>#REF!</definedName>
    <definedName name="МнНДС">#REF!</definedName>
    <definedName name="Модель2">#REF!</definedName>
    <definedName name="Мониторинг1">'[205]Гр5(о)'!#REF!</definedName>
    <definedName name="мпавусмап">#N/A</definedName>
    <definedName name="мпвк" hidden="1">#REF!</definedName>
    <definedName name="МР">#REF!</definedName>
    <definedName name="мрпоп">[0]!P1_SCOPE_16_PRT,[0]!P2_SCOPE_16_PRT</definedName>
    <definedName name="мс">[2]!мс</definedName>
    <definedName name="МС6_РУБ">[71]Калькуляции!#REF!</definedName>
    <definedName name="МС6_ТОН">[71]Калькуляции!#REF!</definedName>
    <definedName name="МС9_РУБ">[71]Калькуляции!#REF!</definedName>
    <definedName name="МС9_ТОН">[71]Калькуляции!#REF!</definedName>
    <definedName name="мыв">#N/A</definedName>
    <definedName name="мым">#N/A</definedName>
    <definedName name="мым_1">#N/A</definedName>
    <definedName name="мым_100">#N/A</definedName>
    <definedName name="мым_101">#N/A</definedName>
    <definedName name="мым_102">#N/A</definedName>
    <definedName name="мым_103">#N/A</definedName>
    <definedName name="мым_104">#N/A</definedName>
    <definedName name="мым_105">#N/A</definedName>
    <definedName name="мым_106">#N/A</definedName>
    <definedName name="мым_107">#N/A</definedName>
    <definedName name="мым_108">#N/A</definedName>
    <definedName name="мым_109">#N/A</definedName>
    <definedName name="мым_110">#N/A</definedName>
    <definedName name="мым_117">#N/A</definedName>
    <definedName name="мым_119">#N/A</definedName>
    <definedName name="мым_120">#N/A</definedName>
    <definedName name="мым_121">#N/A</definedName>
    <definedName name="мым_123">#N/A</definedName>
    <definedName name="мым_126">#N/A</definedName>
    <definedName name="мым_128">#N/A</definedName>
    <definedName name="мым_129">#N/A</definedName>
    <definedName name="мым_130">#N/A</definedName>
    <definedName name="мым_133">#N/A</definedName>
    <definedName name="мым_134">#N/A</definedName>
    <definedName name="мым_135">#N/A</definedName>
    <definedName name="мым_136">#N/A</definedName>
    <definedName name="мым_138">#N/A</definedName>
    <definedName name="мым_139">#N/A</definedName>
    <definedName name="мым_140">#N/A</definedName>
    <definedName name="мым_16">#N/A</definedName>
    <definedName name="мым_17">#N/A</definedName>
    <definedName name="мым_18">#N/A</definedName>
    <definedName name="мым_19">#N/A</definedName>
    <definedName name="мым_2">#N/A</definedName>
    <definedName name="мым_2_1">#N/A</definedName>
    <definedName name="мым_20">#N/A</definedName>
    <definedName name="мым_21">#N/A</definedName>
    <definedName name="мым_25">#N/A</definedName>
    <definedName name="мым_26">#N/A</definedName>
    <definedName name="мым_27">#N/A</definedName>
    <definedName name="мым_28">#N/A</definedName>
    <definedName name="мым_3">#N/A</definedName>
    <definedName name="мым_3_1">#N/A</definedName>
    <definedName name="мым_34">#N/A</definedName>
    <definedName name="мым_35">#N/A</definedName>
    <definedName name="мым_36">#N/A</definedName>
    <definedName name="мым_37">#N/A</definedName>
    <definedName name="мым_39">#N/A</definedName>
    <definedName name="мым_4">#N/A</definedName>
    <definedName name="мым_40">#N/A</definedName>
    <definedName name="мым_41">#N/A</definedName>
    <definedName name="мым_42">#N/A</definedName>
    <definedName name="мым_43">#N/A</definedName>
    <definedName name="мым_44">#N/A</definedName>
    <definedName name="мым_45">#N/A</definedName>
    <definedName name="мым_46">#N/A</definedName>
    <definedName name="мым_47">#N/A</definedName>
    <definedName name="мым_48">#N/A</definedName>
    <definedName name="мым_49">#N/A</definedName>
    <definedName name="мым_50">#N/A</definedName>
    <definedName name="мым_51">#N/A</definedName>
    <definedName name="мым_52">#N/A</definedName>
    <definedName name="мым_53">#N/A</definedName>
    <definedName name="мым_54">#N/A</definedName>
    <definedName name="мым_55">#N/A</definedName>
    <definedName name="мым_56">#N/A</definedName>
    <definedName name="мым_63">#N/A</definedName>
    <definedName name="мым_64">#N/A</definedName>
    <definedName name="мым_65">#N/A</definedName>
    <definedName name="мым_66">#N/A</definedName>
    <definedName name="мым_67">#N/A</definedName>
    <definedName name="мым_68">#N/A</definedName>
    <definedName name="мым_69">#N/A</definedName>
    <definedName name="мым_70">#N/A</definedName>
    <definedName name="мым_71">#N/A</definedName>
    <definedName name="мым_72">#N/A</definedName>
    <definedName name="мым_73">#N/A</definedName>
    <definedName name="мым_74">#N/A</definedName>
    <definedName name="мым_81">#N/A</definedName>
    <definedName name="мым_82">#N/A</definedName>
    <definedName name="мым_83">#N/A</definedName>
    <definedName name="мым_84">#N/A</definedName>
    <definedName name="мым_85">#N/A</definedName>
    <definedName name="мым_86">#N/A</definedName>
    <definedName name="мым_87">#N/A</definedName>
    <definedName name="мым_88">#N/A</definedName>
    <definedName name="мым_89">#N/A</definedName>
    <definedName name="мым_90">#N/A</definedName>
    <definedName name="мым_91">#N/A</definedName>
    <definedName name="мым_92">#N/A</definedName>
    <definedName name="мым_99">#N/A</definedName>
    <definedName name="мым2">[2]!мым2</definedName>
    <definedName name="н">#N/A</definedName>
    <definedName name="н_1">#N/A</definedName>
    <definedName name="н_2">#N/A</definedName>
    <definedName name="н_2_1">#N/A</definedName>
    <definedName name="Н_2ЦЕХ_СКАЛ">#REF!</definedName>
    <definedName name="н_3">#N/A</definedName>
    <definedName name="н_3_1">#N/A</definedName>
    <definedName name="н_4">'[206]Вода для ГВС'!$C$17</definedName>
    <definedName name="н_44">#N/A</definedName>
    <definedName name="н_45">#N/A</definedName>
    <definedName name="н_46">#N/A</definedName>
    <definedName name="н_47">#N/A</definedName>
    <definedName name="н_48">#N/A</definedName>
    <definedName name="н_49">#N/A</definedName>
    <definedName name="н_50">#N/A</definedName>
    <definedName name="н_51">#N/A</definedName>
    <definedName name="Н_АЛФ">#REF!</definedName>
    <definedName name="Н_АЛФ_1">#REF!</definedName>
    <definedName name="Н_АЛФ_2">#REF!</definedName>
    <definedName name="Н_АЛФ_50">"$#ССЫЛ!.$A$478:$IV$478"</definedName>
    <definedName name="Н_АМ_МЛ">[71]Калькуляции!#REF!</definedName>
    <definedName name="Н_АНБЛ">#REF!</definedName>
    <definedName name="Н_АНБЛ_1">#REF!</definedName>
    <definedName name="Н_АНБЛ_2">#REF!</definedName>
    <definedName name="Н_АНБЛ_50">"$#ССЫЛ!.$A$491:$IV$491"</definedName>
    <definedName name="Н_АНБЛ_В">[71]Калькуляции!#REF!</definedName>
    <definedName name="Н_АНБЛ_Т">[71]Калькуляции!#REF!</definedName>
    <definedName name="Н_АФ_МЛ">[71]Калькуляции!#REF!</definedName>
    <definedName name="Н_ВАЛФ">#REF!</definedName>
    <definedName name="Н_ВАЛФ_1">#REF!</definedName>
    <definedName name="Н_ВАЛФ_2">#REF!</definedName>
    <definedName name="Н_ВАЛФ_50">"$#ССЫЛ!.$A$519:$IV$519"</definedName>
    <definedName name="Н_ВГР">#REF!</definedName>
    <definedName name="Н_ВКРСВ">#REF!</definedName>
    <definedName name="Н_ВКРСВ_1">#REF!</definedName>
    <definedName name="Н_ВКРСВ_2">#REF!</definedName>
    <definedName name="Н_ВКРСВ_50">"$#ССЫЛ!.$A$518:$IV$518"</definedName>
    <definedName name="Н_ВМЕДЬ">#REF!</definedName>
    <definedName name="Н_ВОДОБКРУПН">#REF!</definedName>
    <definedName name="Н_ВОДОБКРУПН_1">#REF!</definedName>
    <definedName name="Н_ВОДОБКРУПН_2">#REF!</definedName>
    <definedName name="Н_ВОДОБКРУПН_50">"$#ССЫЛ!.$A$650:$IV$650"</definedName>
    <definedName name="Н_ВХЛБ">#REF!</definedName>
    <definedName name="Н_ВХЛН">#REF!</definedName>
    <definedName name="Н_ВХЛН_1">#REF!</definedName>
    <definedName name="Н_ВХЛН_2">#REF!</definedName>
    <definedName name="Н_ВХЛН_50">"$#ССЫЛ!.$A$520:$IV$520"</definedName>
    <definedName name="Н_ГИДЗ">#REF!</definedName>
    <definedName name="Н_ГЛ_ВН">#REF!</definedName>
    <definedName name="Н_ГЛ_ВН_1">#REF!</definedName>
    <definedName name="Н_ГЛ_ВН_2">#REF!</definedName>
    <definedName name="Н_ГЛ_ВН_50">"$#ССЫЛ!.$A$454:$IV$454"</definedName>
    <definedName name="Н_ГЛ_ДП">[71]Калькуляции!#REF!</definedName>
    <definedName name="Н_ГЛ_ИТ">[71]Калькуляции!#REF!</definedName>
    <definedName name="Н_ГЛ_ТОЛ">#REF!</definedName>
    <definedName name="Н_ГЛШ">#REF!</definedName>
    <definedName name="Н_ГЛШ_1">#REF!</definedName>
    <definedName name="Н_ГЛШ_2">#REF!</definedName>
    <definedName name="Н_ГЛШ_50">"$#ССЫЛ!.$A$506:$IV$506"</definedName>
    <definedName name="Н_ИЗВ">#REF!</definedName>
    <definedName name="Н_К_ПРОК">#REF!</definedName>
    <definedName name="Н_К_ПРОК_1">#REF!</definedName>
    <definedName name="Н_К_ПРОК_2">#REF!</definedName>
    <definedName name="Н_К_ПРОК_50">"$#ССЫЛ!.$A$532:$IV$532"</definedName>
    <definedName name="Н_К_СЫР">#REF!</definedName>
    <definedName name="Н_К_СЫР_П">[71]Калькуляции!#REF!</definedName>
    <definedName name="Н_К_СЫР_Т">[71]Калькуляции!#REF!</definedName>
    <definedName name="Н_КАВЧ_АЛФ">#REF!</definedName>
    <definedName name="Н_КАВЧ_АЛФ_1">#REF!</definedName>
    <definedName name="Н_КАВЧ_АЛФ_2">#REF!</definedName>
    <definedName name="Н_КАВЧ_АЛФ_50">"$#ССЫЛ!.$A$590:$IV$590"</definedName>
    <definedName name="Н_КАВЧ_ГРАФ">#REF!</definedName>
    <definedName name="Н_КАВЧ_КРС">#REF!</definedName>
    <definedName name="Н_КАВЧ_КРС_1">#REF!</definedName>
    <definedName name="Н_КАВЧ_КРС_2">#REF!</definedName>
    <definedName name="Н_КАВЧ_КРС_50">"$#ССЫЛ!.$A$589:$IV$589"</definedName>
    <definedName name="Н_КАВЧ_МЕД">#REF!</definedName>
    <definedName name="Н_КАВЧ_ХЛБ">#REF!</definedName>
    <definedName name="Н_КАВЧ_ХЛБ_1">#REF!</definedName>
    <definedName name="Н_КАВЧ_ХЛБ_2">#REF!</definedName>
    <definedName name="Н_КАВЧ_ХЛБ_50">"$#ССЫЛ!.$A$591:$IV$591"</definedName>
    <definedName name="Н_КАО_СКАЛ">#REF!</definedName>
    <definedName name="Н_КЕРОСИН">#REF!</definedName>
    <definedName name="Н_КЕРОСИН_1">#REF!</definedName>
    <definedName name="Н_КЕРОСИН_2">#REF!</definedName>
    <definedName name="Н_КЕРОСИН_50">"$#ССЫЛ!.$A$568:$IV$568"</definedName>
    <definedName name="Н_КЛОК_КРСМ">[71]Калькуляции!#REF!</definedName>
    <definedName name="Н_КЛОК_СКАЛ">[71]Калькуляции!#REF!</definedName>
    <definedName name="Н_КЛОК_ФТК">[71]Калькуляции!#REF!</definedName>
    <definedName name="Н_КОА_АБ">#REF!</definedName>
    <definedName name="Н_КОА_АБ_1">#REF!</definedName>
    <definedName name="Н_КОА_АБ_2">#REF!</definedName>
    <definedName name="Н_КОА_АБ_50">"$#ССЫЛ!.$A$614:$IV$614"</definedName>
    <definedName name="Н_КОА_ГЛ">#REF!</definedName>
    <definedName name="Н_КОА_КРС">#REF!</definedName>
    <definedName name="Н_КОА_КРС_1">#REF!</definedName>
    <definedName name="Н_КОА_КРС_2">#REF!</definedName>
    <definedName name="Н_КОА_КРС_50">"$#ССЫЛ!.$A$608:$IV$608"</definedName>
    <definedName name="Н_КОА_КРСМ">#REF!</definedName>
    <definedName name="Н_КОА_СКАЛ">#REF!</definedName>
    <definedName name="Н_КОА_СКАЛ_1">#REF!</definedName>
    <definedName name="Н_КОА_СКАЛ_2">#REF!</definedName>
    <definedName name="Н_КОА_СКАЛ_50">"$#ССЫЛ!.$A$609:$IV$609"</definedName>
    <definedName name="Н_КОА_ФК">#REF!</definedName>
    <definedName name="Н_КОРК_7">#REF!</definedName>
    <definedName name="Н_КОРК_7_1">#REF!</definedName>
    <definedName name="Н_КОРК_7_2">#REF!</definedName>
    <definedName name="Н_КОРК_7_50">"$#ССЫЛ!.$A$514:$IV$514"</definedName>
    <definedName name="Н_КОРК_АВЧ">#REF!</definedName>
    <definedName name="Н_КР_АК5М2">[71]Калькуляции!#REF!</definedName>
    <definedName name="Н_КР_ПАР">[71]Калькуляции!#REF!</definedName>
    <definedName name="Н_КР19_СКАЛ">#REF!</definedName>
    <definedName name="Н_КР19_СКАЛ_1">#REF!</definedName>
    <definedName name="Н_КР19_СКАЛ_2">#REF!</definedName>
    <definedName name="Н_КР19_СКАЛ_50">"$#ССЫЛ!.$#ССЫЛ!$#ССЫЛ!:$#ССЫЛ!$#ССЫЛ!"</definedName>
    <definedName name="Н_КРАК12">[71]Калькуляции!#REF!</definedName>
    <definedName name="Н_КРАК9ПЧ">[71]Калькуляции!#REF!</definedName>
    <definedName name="Н_КРЕМ_МЛ">[71]Калькуляции!#REF!</definedName>
    <definedName name="Н_КРЕМАК12">[71]Калькуляции!#REF!</definedName>
    <definedName name="Н_КРЕМАК5М2">[71]Калькуляции!#REF!</definedName>
    <definedName name="Н_КРЕМАК9ПЧ">[71]Калькуляции!#REF!</definedName>
    <definedName name="Н_КРИОЛ_МЛ">[71]Калькуляции!#REF!</definedName>
    <definedName name="Н_КРКРУПН">[71]Калькуляции!#REF!</definedName>
    <definedName name="Н_КРМЕЛКИЕ">[71]Калькуляции!#REF!</definedName>
    <definedName name="Н_КРРЕКВИЗИТЫ">[71]Калькуляции!#REF!</definedName>
    <definedName name="Н_КРСВ">#REF!</definedName>
    <definedName name="Н_КРСЛИТКИ">[71]Калькуляции!#REF!</definedName>
    <definedName name="Н_КРСМ">#REF!</definedName>
    <definedName name="Н_КРФ">[71]Калькуляции!#REF!</definedName>
    <definedName name="Н_КСГИД">#REF!</definedName>
    <definedName name="Н_КСКАУСТ">#REF!</definedName>
    <definedName name="Н_КСКАУСТ_1">#REF!</definedName>
    <definedName name="Н_КСКАУСТ_2">#REF!</definedName>
    <definedName name="Н_КСКАУСТ_50">"$#ССЫЛ!.$A$545:$IV$545"</definedName>
    <definedName name="Н_КСПЕНА">#REF!</definedName>
    <definedName name="Н_КСПЕНА_С">[71]Калькуляции!#REF!</definedName>
    <definedName name="Н_КССОДГО">#REF!</definedName>
    <definedName name="Н_КССОДКАЛ">#REF!</definedName>
    <definedName name="Н_КССОДКАЛ_1">#REF!</definedName>
    <definedName name="Н_КССОДКАЛ_2">#REF!</definedName>
    <definedName name="Н_КССОДКАЛ_50">"$#ССЫЛ!.$A$540:$IV$540"</definedName>
    <definedName name="Н_ЛИГ_АЛ_М">[71]Калькуляции!#REF!</definedName>
    <definedName name="Н_ЛИГ_АЛ_МАК5М2">[71]Калькуляции!#REF!</definedName>
    <definedName name="Н_ЛИГ_БР_ТИ">[71]Калькуляции!#REF!</definedName>
    <definedName name="Н_МАГНАК5М2">[71]Калькуляции!#REF!</definedName>
    <definedName name="Н_МАГНАК9ПЧ">[71]Калькуляции!#REF!</definedName>
    <definedName name="Н_МАЗ">[71]Калькуляции!#REF!</definedName>
    <definedName name="Н_МАРГ_МЛ">[71]Калькуляции!#REF!</definedName>
    <definedName name="Н_МАССА">#REF!</definedName>
    <definedName name="Н_МАССА_1">#REF!</definedName>
    <definedName name="Н_МАССА_2">#REF!</definedName>
    <definedName name="Н_МАССА_50">"$#ССЫЛ!.$A$485:$IV$485"</definedName>
    <definedName name="Н_МАССА_В">[71]Калькуляции!#REF!</definedName>
    <definedName name="Н_МАССА_П">[71]Калькуляции!#REF!</definedName>
    <definedName name="Н_МАССА_ПК">[71]Калькуляции!#REF!</definedName>
    <definedName name="Н_МЕД_АК5М2">[71]Калькуляции!#REF!</definedName>
    <definedName name="Н_МЛ_3003">[71]Калькуляции!#REF!</definedName>
    <definedName name="Н_ОЛЕ">#REF!</definedName>
    <definedName name="Н_ОЛЕ_1">#REF!</definedName>
    <definedName name="Н_ОЛЕ_2">#REF!</definedName>
    <definedName name="Н_ОЛЕ_50">"$#ССЫЛ!.$A$619:$IV$619"</definedName>
    <definedName name="Н_ПЕК">#REF!</definedName>
    <definedName name="Н_ПЕК_П">[71]Калькуляции!#REF!</definedName>
    <definedName name="Н_ПЕК_Т">[71]Калькуляции!#REF!</definedName>
    <definedName name="Н_ПУШ">#REF!</definedName>
    <definedName name="Н_ПУШ_1">#REF!</definedName>
    <definedName name="Н_ПУШ_2">#REF!</definedName>
    <definedName name="Н_ПУШ_50">"$#ССЫЛ!.$A$510:$IV$510"</definedName>
    <definedName name="Н_ПЫЛЬ">#REF!</definedName>
    <definedName name="Н_С8БМ_ГЛ">#REF!</definedName>
    <definedName name="Н_С8БМ_ГЛ_1">#REF!</definedName>
    <definedName name="Н_С8БМ_ГЛ_2">#REF!</definedName>
    <definedName name="Н_С8БМ_ГЛ_50">"$#ССЫЛ!.$A$597:$IV$597"</definedName>
    <definedName name="Н_С8БМ_КСВ">#REF!</definedName>
    <definedName name="Н_С8БМ_КСМ">#REF!</definedName>
    <definedName name="Н_С8БМ_КСМ_1">#REF!</definedName>
    <definedName name="Н_С8БМ_КСМ_2">#REF!</definedName>
    <definedName name="Н_С8БМ_КСМ_50">"$#ССЫЛ!.$A$603:$IV$603"</definedName>
    <definedName name="Н_С8БМ_СКАЛ">#REF!</definedName>
    <definedName name="Н_С8БМ_ФК">#REF!</definedName>
    <definedName name="Н_С8БМ_ФК_1">#REF!</definedName>
    <definedName name="Н_С8БМ_ФК_2">#REF!</definedName>
    <definedName name="Н_С8БМ_ФК_50">"$#ССЫЛ!.$A$604:$IV$604"</definedName>
    <definedName name="Н_СЕРК">#REF!</definedName>
    <definedName name="Н_СКА">#REF!</definedName>
    <definedName name="Н_СКА_1">#REF!</definedName>
    <definedName name="Н_СКА_2">#REF!</definedName>
    <definedName name="Н_СКА_50">"$#ССЫЛ!.$A$496:$IV$496"</definedName>
    <definedName name="Н_СЛ_КРСВ">#REF!</definedName>
    <definedName name="Н_СОЛ_АК5М2">[71]Калькуляции!#REF!</definedName>
    <definedName name="Н_СОЛАК12">[71]Калькуляции!#REF!</definedName>
    <definedName name="Н_СОЛАК9ПЧ">[71]Калькуляции!#REF!</definedName>
    <definedName name="Н_СОЛКРУПН">[71]Калькуляции!#REF!</definedName>
    <definedName name="Н_СОЛМЕЛКИЕ">[71]Калькуляции!#REF!</definedName>
    <definedName name="Н_СОЛРЕКВИЗИТЫ">[71]Калькуляции!#REF!</definedName>
    <definedName name="Н_СОЛСЛ">[71]Калькуляции!#REF!</definedName>
    <definedName name="Н_СОЛСЛИТКИ">[71]Калькуляции!#REF!</definedName>
    <definedName name="Н_СОСМАС">#REF!</definedName>
    <definedName name="Н_СОСМАС_1">#REF!</definedName>
    <definedName name="Н_СОСМАС_2">#REF!</definedName>
    <definedName name="Н_СОСМАС_50">"$#ССЫЛ!.$A$563:$IV$563"</definedName>
    <definedName name="Н_Т_КРСВ">#REF!</definedName>
    <definedName name="Н_Т_КРСВ3">#REF!</definedName>
    <definedName name="Н_Т_КРСВ3_1">#REF!</definedName>
    <definedName name="Н_Т_КРСВ3_2">#REF!</definedName>
    <definedName name="Н_Т_КРСВ3_50">"$#ССЫЛ!.$A$583:$IV$583"</definedName>
    <definedName name="Н_ТИТ_АК5М2">[71]Калькуляции!#REF!</definedName>
    <definedName name="Н_ТИТ_АК9ПЧ">[71]Калькуляции!#REF!</definedName>
    <definedName name="Н_ТИТАН">#REF!</definedName>
    <definedName name="Н_ТОЛЬКОБЛОКИ">[71]Калькуляции!#REF!</definedName>
    <definedName name="Н_ТОЛЬКОМАССА">[71]Калькуляции!#REF!</definedName>
    <definedName name="Н_ФК">#REF!</definedName>
    <definedName name="Н_ФК_1">#REF!</definedName>
    <definedName name="Н_ФК_2">#REF!</definedName>
    <definedName name="Н_ФК_50">"$#ССЫЛ!.$A$617:$IV$617"</definedName>
    <definedName name="Н_ФТК">#REF!</definedName>
    <definedName name="Н_Х_ДИЭТ">[71]Калькуляции!#REF!</definedName>
    <definedName name="Н_Х_КБОР">[71]Калькуляции!#REF!</definedName>
    <definedName name="Н_Х_ПЕК">[71]Калькуляции!#REF!</definedName>
    <definedName name="Н_Х_ПОГЛ">[71]Калькуляции!#REF!</definedName>
    <definedName name="Н_Х_ТЕРМ">[71]Калькуляции!#REF!</definedName>
    <definedName name="Н_Х_ТЕРМ_Д">[71]Калькуляции!#REF!</definedName>
    <definedName name="Н_ХЛНАТ">#REF!</definedName>
    <definedName name="Н_ХЛНАТ_1">#REF!</definedName>
    <definedName name="Н_ХЛНАТ_2">#REF!</definedName>
    <definedName name="Н_ХЛНАТ_50">"$#ССЫЛ!.$A$580:$IV$580"</definedName>
    <definedName name="Н_ШАРЫ">#REF!</definedName>
    <definedName name="Н_ЭНАК12">[71]Калькуляции!#REF!</definedName>
    <definedName name="Н_ЭНАК5М2">[71]Калькуляции!#REF!</definedName>
    <definedName name="Н_ЭНАК9ПЧ">[71]Калькуляции!#REF!</definedName>
    <definedName name="Н_ЭНКРУПН">#REF!</definedName>
    <definedName name="Н_ЭНМЕЛКИЕ">#REF!</definedName>
    <definedName name="Н_ЭНМЕЛКИЕ_1">#REF!</definedName>
    <definedName name="Н_ЭНМЕЛКИЕ_2">#REF!</definedName>
    <definedName name="Н_ЭНМЕЛКИЕ_50">"$#ССЫЛ!.$A$655:$IV$655"</definedName>
    <definedName name="Н_ЭНРЕКВИЗИТЫ">[71]Калькуляции!#REF!</definedName>
    <definedName name="Н_ЭНСЛИТКИ">#REF!</definedName>
    <definedName name="Н_ЭНСЛИТКИ_1">#REF!</definedName>
    <definedName name="Н_ЭНСЛИТКИ_2">#REF!</definedName>
    <definedName name="Н_ЭНСЛИТКИ_50">"$#ССЫЛ!.$A$640:$IV$640"</definedName>
    <definedName name="Н5">[207]Данные!$I$7</definedName>
    <definedName name="надя">'[208]титул БДР'!$A$22</definedName>
    <definedName name="название">'[127] НВВ содержание'!#REF!</definedName>
    <definedName name="НазваниеАТП">[209]Контроль!$B$68</definedName>
    <definedName name="НазваниеГОК">[209]Контроль!$B$74</definedName>
    <definedName name="НазваниеЕАХ">'[210]ЗСМК-ЕАХ'!$G$1</definedName>
    <definedName name="НазваниеЕЭК">[209]Контроль!$B$69</definedName>
    <definedName name="НазваниеЗРМО">[209]Контроль!$B$71</definedName>
    <definedName name="НазваниеЗСМК">[209]Контроль!$B$64</definedName>
    <definedName name="НазваниеКач">[211]СводЕАХ!$A$46</definedName>
    <definedName name="НазваниеНКМК">[209]Контроль!$B$66</definedName>
    <definedName name="НазваниеНТМК">[209]Контроль!$B$65</definedName>
    <definedName name="НазваниеПМГ">[212]СводЕАХ!$A$15</definedName>
    <definedName name="НазваниеПромстроя">[209]Контроль!$B$75</definedName>
    <definedName name="НазваниеРельсов">[209]Контроль!$B$77</definedName>
    <definedName name="НазваниеСибагропрома">[209]Контроль!$B$78</definedName>
    <definedName name="НазваниеСтали">[209]Контроль!$B$80</definedName>
    <definedName name="НазваниеСталиНК">[209]Контроль!$B$81</definedName>
    <definedName name="НазваниеТДСибагропрома">[209]Контроль!$B$87</definedName>
    <definedName name="НазваниеТоваров">[209]Контроль!$B$79</definedName>
    <definedName name="НазваниеФеТр">[209]Контроль!$B$84</definedName>
    <definedName name="НазваниеФТТ">[211]СводЕАХ!$A$9</definedName>
    <definedName name="НазваниеЭнерго">[209]Контроль!$B$72</definedName>
    <definedName name="НазваниеЮКУ">[209]Контроль!$B$85</definedName>
    <definedName name="Наименование">[213]Лист1!$G$2:$G$3</definedName>
    <definedName name="наименование_ДЗО">#REF!</definedName>
    <definedName name="Наименование_Общества">#REF!</definedName>
    <definedName name="наименованиеуо">[213]Лист1!$A$2:$A$14</definedName>
    <definedName name="налог">'[214]Потребность в прибыли'!$F$109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селение">'[154]Производство электроэнергии'!$A$124</definedName>
    <definedName name="наценка_FTD_2">30%</definedName>
    <definedName name="НАЧП">#REF!</definedName>
    <definedName name="НАЧПЭО">#REF!</definedName>
    <definedName name="НАЧПЭО_1">#REF!</definedName>
    <definedName name="НАЧПЭО_2">#REF!</definedName>
    <definedName name="НАЧПЭО_50">"$#ССЫЛ!.$A$58:$IV$58"</definedName>
    <definedName name="НВ_АВЧСЫР">#REF!</definedName>
    <definedName name="НВ_ДАВАЛ">#REF!</definedName>
    <definedName name="НВ_ДАВАЛ_1">#REF!</definedName>
    <definedName name="НВ_ДАВАЛ_2">#REF!</definedName>
    <definedName name="НВ_ДАВАЛ_50">"$#ССЫЛ!.$A$833:$IV$833"</definedName>
    <definedName name="НВ_КРУПНЫЕ">#REF!</definedName>
    <definedName name="НВ_ПУСКАВЧ">#REF!</definedName>
    <definedName name="НВ_ПУСКАВЧ_1">#REF!</definedName>
    <definedName name="НВ_ПУСКАВЧ_2">#REF!</definedName>
    <definedName name="НВ_ПУСКАВЧ_50">"$#ССЫЛ!.$A$832:$IV$832"</definedName>
    <definedName name="НВ_РЕКВИЗИТЫ">#REF!</definedName>
    <definedName name="НВ_СЛИТКИ">#REF!</definedName>
    <definedName name="НВ_СЛИТКИ_1">#REF!</definedName>
    <definedName name="НВ_СЛИТКИ_2">#REF!</definedName>
    <definedName name="НВ_СЛИТКИ_50">"$#ССЫЛ!.$A$828:$IV$828"</definedName>
    <definedName name="НВ_СПЛАВ6063">#REF!</definedName>
    <definedName name="НВ_ЧМЖ">#REF!</definedName>
    <definedName name="НВ_ЧМЖ_1">#REF!</definedName>
    <definedName name="НВ_ЧМЖ_2">#REF!</definedName>
    <definedName name="НВ_ЧМЖ_50">"$#ССЫЛ!.$A$827:$IV$827"</definedName>
    <definedName name="нгг">#N/A</definedName>
    <definedName name="нгке">[2]!нгке</definedName>
    <definedName name="НДС">#REF!</definedName>
    <definedName name="ндс1">#REF!</definedName>
    <definedName name="ндс1_1">#REF!</definedName>
    <definedName name="ндс1_2">#REF!</definedName>
    <definedName name="ндс1_50">"$#ССЫЛ!.$B$3"</definedName>
    <definedName name="не">#N/A</definedName>
    <definedName name="некны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форм_маг">[158]производство!$B$63</definedName>
    <definedName name="неформ_шам">[158]производство!$B$62</definedName>
    <definedName name="НЗП_АВЧ">#REF!</definedName>
    <definedName name="НЗП_АТЧ">#REF!</definedName>
    <definedName name="НЗП_АТЧ_1">#REF!</definedName>
    <definedName name="НЗП_АТЧ_2">#REF!</definedName>
    <definedName name="НЗП_АТЧ_50">"$#ССЫЛ!.$A$230:$IV$230"</definedName>
    <definedName name="НЗП_АТЧВАВЧ">#REF!</definedName>
    <definedName name="ниван">[2]!ниван</definedName>
    <definedName name="нлрлн">#N/A</definedName>
    <definedName name="нн">#N/A</definedName>
    <definedName name="НН_АВЧСЫР">[71]Калькуляции!#REF!</definedName>
    <definedName name="НН_АВЧТОВ">#REF!</definedName>
    <definedName name="ннаап">#N/A</definedName>
    <definedName name="ннгл">#N/A</definedName>
    <definedName name="ннн">#N/A</definedName>
    <definedName name="нннн">#N/A</definedName>
    <definedName name="ннннн">#N/A</definedName>
    <definedName name="нннннн">#N/A</definedName>
    <definedName name="ннннннн">#N/A</definedName>
    <definedName name="но">#N/A</definedName>
    <definedName name="нов">#N/A</definedName>
    <definedName name="нов_1">#N/A</definedName>
    <definedName name="нов_100">#N/A</definedName>
    <definedName name="нов_101">#N/A</definedName>
    <definedName name="нов_102">#N/A</definedName>
    <definedName name="нов_103">#N/A</definedName>
    <definedName name="нов_104">#N/A</definedName>
    <definedName name="нов_105">#N/A</definedName>
    <definedName name="нов_106">#N/A</definedName>
    <definedName name="нов_107">#N/A</definedName>
    <definedName name="нов_108">#N/A</definedName>
    <definedName name="нов_109">#N/A</definedName>
    <definedName name="нов_110">#N/A</definedName>
    <definedName name="нов_117">#N/A</definedName>
    <definedName name="нов_119">#N/A</definedName>
    <definedName name="нов_120">#N/A</definedName>
    <definedName name="нов_121">#N/A</definedName>
    <definedName name="нов_123">#N/A</definedName>
    <definedName name="нов_126">#N/A</definedName>
    <definedName name="нов_128">#N/A</definedName>
    <definedName name="нов_129">#N/A</definedName>
    <definedName name="нов_130">#N/A</definedName>
    <definedName name="нов_133">#N/A</definedName>
    <definedName name="нов_134">#N/A</definedName>
    <definedName name="нов_135">#N/A</definedName>
    <definedName name="нов_136">#N/A</definedName>
    <definedName name="нов_138">#N/A</definedName>
    <definedName name="нов_139">#N/A</definedName>
    <definedName name="нов_140">#N/A</definedName>
    <definedName name="нов_16">#N/A</definedName>
    <definedName name="нов_17">#N/A</definedName>
    <definedName name="нов_18">#N/A</definedName>
    <definedName name="нов_19">#N/A</definedName>
    <definedName name="нов_2">#N/A</definedName>
    <definedName name="нов_2_1">#N/A</definedName>
    <definedName name="нов_20">#N/A</definedName>
    <definedName name="нов_21">#N/A</definedName>
    <definedName name="нов_25">#N/A</definedName>
    <definedName name="нов_26">#N/A</definedName>
    <definedName name="нов_27">#N/A</definedName>
    <definedName name="нов_28">#N/A</definedName>
    <definedName name="нов_3">#N/A</definedName>
    <definedName name="нов_3_1">#N/A</definedName>
    <definedName name="нов_34">#N/A</definedName>
    <definedName name="нов_35">#N/A</definedName>
    <definedName name="нов_36">#N/A</definedName>
    <definedName name="нов_37">#N/A</definedName>
    <definedName name="нов_39">#N/A</definedName>
    <definedName name="нов_4">#N/A</definedName>
    <definedName name="нов_40">#N/A</definedName>
    <definedName name="нов_41">#N/A</definedName>
    <definedName name="нов_42">#N/A</definedName>
    <definedName name="нов_43">#N/A</definedName>
    <definedName name="нов_44">#N/A</definedName>
    <definedName name="нов_45">#N/A</definedName>
    <definedName name="нов_46">#N/A</definedName>
    <definedName name="нов_47">#N/A</definedName>
    <definedName name="нов_48">#N/A</definedName>
    <definedName name="нов_49">#N/A</definedName>
    <definedName name="нов_50">#N/A</definedName>
    <definedName name="нов_51">#N/A</definedName>
    <definedName name="нов_52">#N/A</definedName>
    <definedName name="нов_53">#N/A</definedName>
    <definedName name="нов_54">#N/A</definedName>
    <definedName name="нов_55">#N/A</definedName>
    <definedName name="нов_56">#N/A</definedName>
    <definedName name="нов_63">#N/A</definedName>
    <definedName name="нов_64">#N/A</definedName>
    <definedName name="нов_65">#N/A</definedName>
    <definedName name="нов_66">#N/A</definedName>
    <definedName name="нов_67">#N/A</definedName>
    <definedName name="нов_68">#N/A</definedName>
    <definedName name="нов_69">#N/A</definedName>
    <definedName name="нов_70">#N/A</definedName>
    <definedName name="нов_71">#N/A</definedName>
    <definedName name="нов_72">#N/A</definedName>
    <definedName name="нов_73">#N/A</definedName>
    <definedName name="нов_74">#N/A</definedName>
    <definedName name="нов_81">#N/A</definedName>
    <definedName name="нов_82">#N/A</definedName>
    <definedName name="нов_83">#N/A</definedName>
    <definedName name="нов_84">#N/A</definedName>
    <definedName name="нов_85">#N/A</definedName>
    <definedName name="нов_86">#N/A</definedName>
    <definedName name="нов_87">#N/A</definedName>
    <definedName name="нов_88">#N/A</definedName>
    <definedName name="нов_89">#N/A</definedName>
    <definedName name="нов_90">#N/A</definedName>
    <definedName name="нов_91">#N/A</definedName>
    <definedName name="нов_92">#N/A</definedName>
    <definedName name="нов_99">#N/A</definedName>
    <definedName name="Новое">#N/A</definedName>
    <definedName name="новое2">#N/A</definedName>
    <definedName name="новые_ОФ_2003">[134]рабочий!$F$305:$W$327</definedName>
    <definedName name="новые_ОФ_2004">[134]рабочий!$F$335:$W$357</definedName>
    <definedName name="новые_ОФ_а_всего">[134]рабочий!$F$767:$V$789</definedName>
    <definedName name="новые_ОФ_всего">[134]рабочий!$F$1331:$V$1353</definedName>
    <definedName name="новые_ОФ_п_всего">[134]рабочий!$F$1293:$V$1315</definedName>
    <definedName name="норм_1">[215]Отопление!$D$14:$D$28</definedName>
    <definedName name="норм_1_4">[216]Отопление!$D$14:$D$28</definedName>
    <definedName name="норм_1_част">[215]Отопление!$I$14:$I$28</definedName>
    <definedName name="норм_1_част_4">[216]Отопление!$I$14:$I$28</definedName>
    <definedName name="норм_2">[215]Отопление!$E$14:$E$28</definedName>
    <definedName name="норм_2_4">[216]Отопление!$E$14:$E$28</definedName>
    <definedName name="норм_3">[215]Отопление!$F$14:$F$28</definedName>
    <definedName name="норм_3_4">[216]Отопление!$F$14:$F$28</definedName>
    <definedName name="норм_3_част">[215]Отопление!$J$14:$J$28</definedName>
    <definedName name="норм_3_част_4">[216]Отопление!$J$14:$J$28</definedName>
    <definedName name="норм_4">[215]Отопление!$G$14:$G$28</definedName>
    <definedName name="норм_4_4">[216]Отопление!$G$14:$G$28</definedName>
    <definedName name="норма">[147]Вып.П.П.!$E$8</definedName>
    <definedName name="ноя">#REF!</definedName>
    <definedName name="НОЯ_РУБ">[71]Калькуляции!#REF!</definedName>
    <definedName name="НОЯ_ТОН">[71]Калькуляции!#REF!</definedName>
    <definedName name="ноя2">#REF!</definedName>
    <definedName name="ноябрь">#REF!</definedName>
    <definedName name="ноябрь_1">#REF!</definedName>
    <definedName name="ноябрь_2">#REF!</definedName>
    <definedName name="ноябрь_50">"$#ССЫЛ!.$D$9:$R$41"</definedName>
    <definedName name="НП">[217]Исходные!$H$5</definedName>
    <definedName name="НС_МАРГЛИГ">[71]Калькуляции!#REF!</definedName>
    <definedName name="НСК">[209]Контроль!$B$86</definedName>
    <definedName name="НСКО">[218]Контроль!$B$31</definedName>
    <definedName name="НСРФ">#REF!</definedName>
    <definedName name="НСРФ2">#REF!</definedName>
    <definedName name="НТ_АВЧСЫР">#REF!</definedName>
    <definedName name="НТ_АВЧСЫР_1">#REF!</definedName>
    <definedName name="НТ_АВЧСЫР_2">#REF!</definedName>
    <definedName name="НТ_АВЧСЫР_50">"$#ССЫЛ!.$A$811:$IV$811"</definedName>
    <definedName name="НТ_АК12">[71]Калькуляции!#REF!</definedName>
    <definedName name="НТ_АК5М2">[71]Калькуляции!#REF!</definedName>
    <definedName name="НТ_АК9ПЧ">[71]Калькуляции!#REF!</definedName>
    <definedName name="НТ_АЛЖ">[71]Калькуляции!#REF!</definedName>
    <definedName name="НТ_ДАВАЛ">#REF!</definedName>
    <definedName name="НТ_КАТАНКА">[71]Калькуляции!#REF!</definedName>
    <definedName name="НТ_КРУПНЫЕ">#REF!</definedName>
    <definedName name="НТ_РЕКВИЗИТЫ">#REF!</definedName>
    <definedName name="НТ_РЕКВИЗИТЫ_1">#REF!</definedName>
    <definedName name="НТ_РЕКВИЗИТЫ_2">#REF!</definedName>
    <definedName name="НТ_РЕКВИЗИТЫ_50">"$#ССЫЛ!.$A$817:$IV$817"</definedName>
    <definedName name="НТ_СЛИТКИ">#REF!</definedName>
    <definedName name="НТ_СПЛАВ6063">#REF!</definedName>
    <definedName name="НТ_СПЛАВ6063_1">#REF!</definedName>
    <definedName name="НТ_СПЛАВ6063_2">#REF!</definedName>
    <definedName name="НТ_СПЛАВ6063_50">"$#ССЫЛ!.$A$825:$IV$825"</definedName>
    <definedName name="НТ_ЧМ">[71]Калькуляции!#REF!</definedName>
    <definedName name="НТ_ЧМЖ">#REF!</definedName>
    <definedName name="НТ_ЧМЖ_1">#REF!</definedName>
    <definedName name="НТ_ЧМЖ_2">#REF!</definedName>
    <definedName name="НТ_ЧМЖ_50">"$#ССЫЛ!.$A$814:$IV$814"</definedName>
    <definedName name="ну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ф">[219]Контроль!$B$30</definedName>
    <definedName name="ншш" hidden="1">{#N/A,#N/A,TRUE,"Лист1";#N/A,#N/A,TRUE,"Лист2";#N/A,#N/A,TRUE,"Лист3"}</definedName>
    <definedName name="о">#N/A</definedName>
    <definedName name="о_1">#N/A</definedName>
    <definedName name="о_2">#N/A</definedName>
    <definedName name="о_2_1">#N/A</definedName>
    <definedName name="о_29">[146]план!$P$45</definedName>
    <definedName name="о_3">#N/A</definedName>
    <definedName name="о_3_1">#N/A</definedName>
    <definedName name="о_36">[146]план!$P$48</definedName>
    <definedName name="о_37">[146]план!$P$50</definedName>
    <definedName name="о_38">[146]план!$P$54</definedName>
    <definedName name="о_42">[146]план!$P$58</definedName>
    <definedName name="о_44">#N/A</definedName>
    <definedName name="о_45">#N/A</definedName>
    <definedName name="о_46">#N/A</definedName>
    <definedName name="о_47">#N/A</definedName>
    <definedName name="о_48">#N/A</definedName>
    <definedName name="о_49">#N/A</definedName>
    <definedName name="о_50">#N/A</definedName>
    <definedName name="о_51">#N/A</definedName>
    <definedName name="о_54">[146]план!$P$70</definedName>
    <definedName name="о_58">[146]план!$P$74</definedName>
    <definedName name="о_62">[146]план!$P$78</definedName>
    <definedName name="о_КПС">'[220]расчет топлива '!$C$35</definedName>
    <definedName name="О765">#N/A</definedName>
    <definedName name="оар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б_эксп">#REF!</definedName>
    <definedName name="об_эксп_1">#REF!</definedName>
    <definedName name="об_эксп_2">#REF!</definedName>
    <definedName name="об_эксп_50">"$#ССЫЛ!.$D$9"</definedName>
    <definedName name="_xlnm.Print_Area" localSheetId="0">'факт 19 раскрытие'!$A$1:$F$73</definedName>
    <definedName name="_xlnm.Print_Area">#N/A</definedName>
    <definedName name="ОБЩ">#REF!</definedName>
    <definedName name="ОБЩ_ВН">[71]Калькуляции!#REF!</definedName>
    <definedName name="ОБЩ_Т">#REF!</definedName>
    <definedName name="ОБЩ_ТОЛ">[71]Калькуляции!#REF!</definedName>
    <definedName name="ОБЩ_ЭКС">[71]Калькуляции!#REF!</definedName>
    <definedName name="ОБЩЕ_В">[71]Калькуляции!#REF!</definedName>
    <definedName name="ОБЩЕ_ДП">[71]Калькуляции!#REF!</definedName>
    <definedName name="ОБЩЕ_Т">[71]Калькуляции!#REF!</definedName>
    <definedName name="ОБЩЕ_Т_А">[71]Калькуляции!#REF!</definedName>
    <definedName name="ОБЩЕ_Т_П">[71]Калькуляции!#REF!</definedName>
    <definedName name="ОБЩЕ_Т_ПК">[71]Калькуляции!#REF!</definedName>
    <definedName name="ОБЩЕ_Э">[71]Калькуляции!#REF!</definedName>
    <definedName name="ОБЩИТ">#REF!</definedName>
    <definedName name="объекты_теплоснабжения">"потребители"</definedName>
    <definedName name="объёмы">#REF!</definedName>
    <definedName name="объёмы_1">#REF!</definedName>
    <definedName name="объёмы_2">#REF!</definedName>
    <definedName name="объёмы_50">"$#ССЫЛ!.$A$9:$IV$9"</definedName>
    <definedName name="огнеупоры">[19]январь!$D$59</definedName>
    <definedName name="од">[171]январь!$B$25</definedName>
    <definedName name="ОДЗ">#REF!</definedName>
    <definedName name="одрлд">#N/A</definedName>
    <definedName name="окал_1041">[146]план!$C$1697</definedName>
    <definedName name="окал_1062">[146]план!$C$1733</definedName>
    <definedName name="окал_1113">[146]план!$C$1769</definedName>
    <definedName name="окал_240">[146]план!$C$240</definedName>
    <definedName name="окал_292">[146]план!$C$292</definedName>
    <definedName name="окал_389">[146]план!$C$389</definedName>
    <definedName name="окал_526">[146]план!$C$676</definedName>
    <definedName name="окат._цена">[19]январь!$C$20</definedName>
    <definedName name="окатыши_КГОК_тонн">[19]январь!$B$20</definedName>
    <definedName name="окраска_05">[134]окраска!$C$7:$Z$30</definedName>
    <definedName name="окраска_06">[134]окраска!$C$35:$Z$58</definedName>
    <definedName name="окраска_07">[134]окраска!$C$63:$Z$86</definedName>
    <definedName name="окраска_08">[134]окраска!$C$91:$Z$114</definedName>
    <definedName name="окраска_09">[134]окраска!$C$119:$Z$142</definedName>
    <definedName name="окраска_10">[134]окраска!$C$147:$Z$170</definedName>
    <definedName name="окраска_11">[134]окраска!$C$175:$Z$198</definedName>
    <definedName name="окраска_12">[134]окраска!$C$203:$Z$226</definedName>
    <definedName name="окраска_13">[134]окраска!$C$231:$Z$254</definedName>
    <definedName name="окраска_14">[134]окраска!$C$259:$Z$282</definedName>
    <definedName name="окраска_15">[134]окраска!$C$287:$Z$310</definedName>
    <definedName name="окт">#REF!</definedName>
    <definedName name="ОКТ_РУБ">[71]Калькуляции!#REF!</definedName>
    <definedName name="ОКТ_ТОН">[71]Калькуляции!#REF!</definedName>
    <definedName name="окт2">#REF!</definedName>
    <definedName name="ОКТ24">#REF!</definedName>
    <definedName name="ОКТ25">[221]График!#REF!</definedName>
    <definedName name="октябрь">#REF!</definedName>
    <definedName name="ол">#N/A</definedName>
    <definedName name="олапллодп" hidden="1">#REF!</definedName>
    <definedName name="ОЛЕ">#REF!</definedName>
    <definedName name="ОЛЕ_1">#REF!</definedName>
    <definedName name="ОЛЕ_2">#REF!</definedName>
    <definedName name="ОЛЕ_50">"$#ССЫЛ!.$A$100:$IV$100"</definedName>
    <definedName name="олл">#N/A</definedName>
    <definedName name="олло">#N/A</definedName>
    <definedName name="олрол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лрпл">#N/A</definedName>
    <definedName name="олс">#N/A</definedName>
    <definedName name="он">#REF!</definedName>
    <definedName name="оне">#N/A</definedName>
    <definedName name="онпаро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">#REF!</definedName>
    <definedName name="ООВВО">[146]план!$G$2898</definedName>
    <definedName name="ооо">#N/A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рт">#N/A</definedName>
    <definedName name="оор">#N/A</definedName>
    <definedName name="оп">{0.1;0;0.382758620689655;0;0;0;0.258620689655172;0;0.258620689655172}</definedName>
    <definedName name="Операция">#REF!</definedName>
    <definedName name="опетчваот">#N/A</definedName>
    <definedName name="опоп">#N/A</definedName>
    <definedName name="опрваолмрва">{0.1;0;0.382758620689655;0;0;0;0.258620689655172;0;0.258620689655172}</definedName>
    <definedName name="опси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">[2]!ор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>#REF!</definedName>
    <definedName name="ОРГАНИЗАЦИЯ">#REF!</definedName>
    <definedName name="орд">[3]FES!#REF!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жо">'[222]расчет Ком усл'!$G$8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апа" hidden="1">#REF!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С_АЛ_Ф">#REF!</definedName>
    <definedName name="ОС_АН_Б">#REF!</definedName>
    <definedName name="ОС_АН_Б_1">#REF!</definedName>
    <definedName name="ОС_АН_Б_2">#REF!</definedName>
    <definedName name="ОС_АН_Б_50">"$#ССЫЛ!.$A$320:$IV$320"</definedName>
    <definedName name="ОС_АН_Б_ТОЛ">[71]Калькуляции!#REF!</definedName>
    <definedName name="ОС_БАР">#REF!</definedName>
    <definedName name="ОС_БАР_1">#REF!</definedName>
    <definedName name="ОС_БАР_2">#REF!</definedName>
    <definedName name="ОС_БАР_50">"$#ССЫЛ!.$A$325:$IV$325"</definedName>
    <definedName name="ОС_ГИД">#REF!</definedName>
    <definedName name="ОС_ГИД_ЗФА">#REF!</definedName>
    <definedName name="ОС_ГИД_ЗФА_1">#REF!</definedName>
    <definedName name="ОС_ГИД_ЗФА_2">#REF!</definedName>
    <definedName name="ОС_ГИД_ЗФА_50">"$#ССЫЛ!.$A$337:$IV$337"</definedName>
    <definedName name="ОС_ГЛ">#REF!</definedName>
    <definedName name="ОС_ГЛ_ДП">[71]Калькуляции!#REF!</definedName>
    <definedName name="ОС_ГЛ_Т">#REF!</definedName>
    <definedName name="ОС_ГЛ_Ш">#REF!</definedName>
    <definedName name="ОС_ГЛ_Ш_1">#REF!</definedName>
    <definedName name="ОС_ГЛ_Ш_2">#REF!</definedName>
    <definedName name="ОС_ГЛ_Ш_50">"$#ССЫЛ!.$A$333:$IV$333"</definedName>
    <definedName name="ОС_ГР">#REF!</definedName>
    <definedName name="ОС_ДИЭТ">[71]Калькуляции!#REF!</definedName>
    <definedName name="ОС_ИЗВ_М">#REF!</definedName>
    <definedName name="ОС_К_СЫР">#REF!</definedName>
    <definedName name="ОС_К_СЫР_1">#REF!</definedName>
    <definedName name="ОС_К_СЫР_2">#REF!</definedName>
    <definedName name="ОС_К_СЫР_50">"$#ССЫЛ!.$A$330:$IV$330"</definedName>
    <definedName name="ОС_К_СЫР_ТОЛ">[71]Калькуляции!#REF!</definedName>
    <definedName name="ОС_КБОР">[71]Калькуляции!#REF!</definedName>
    <definedName name="ОС_КОК_ПРОК">#REF!</definedName>
    <definedName name="ОС_КОРК_7">#REF!</definedName>
    <definedName name="ОС_КОРК_7_1">#REF!</definedName>
    <definedName name="ОС_КОРК_7_2">#REF!</definedName>
    <definedName name="ОС_КОРК_7_50">"$#ССЫЛ!.$A$335:$IV$335"</definedName>
    <definedName name="ОС_КОРК_АВЧ">#REF!</definedName>
    <definedName name="ОС_КР">#REF!</definedName>
    <definedName name="ОС_КР_1">#REF!</definedName>
    <definedName name="ОС_КР_2">#REF!</definedName>
    <definedName name="ОС_КР_50">"$#ССЫЛ!.$A$317:$IV$317"</definedName>
    <definedName name="ОС_КРЕМНИЙ">[71]Калькуляции!#REF!</definedName>
    <definedName name="ОС_ЛИГ_АЛ_М">[71]Калькуляции!#REF!</definedName>
    <definedName name="ОС_ЛИГ_БР_ТИ">[71]Калькуляции!#REF!</definedName>
    <definedName name="ОС_МАГНИЙ">[71]Калькуляции!#REF!</definedName>
    <definedName name="ОС_МЕД">#REF!</definedName>
    <definedName name="ОС_ОЛЕ">#REF!</definedName>
    <definedName name="ОС_ОЛЕ_1">#REF!</definedName>
    <definedName name="ОС_ОЛЕ_2">#REF!</definedName>
    <definedName name="ОС_ОЛЕ_50">"$#ССЫЛ!.$A$339:$IV$339"</definedName>
    <definedName name="ОС_П_УГ">#REF!</definedName>
    <definedName name="ОС_П_УГ_С">[71]Калькуляции!#REF!</definedName>
    <definedName name="ОС_П_ЦЕМ">#REF!</definedName>
    <definedName name="ОС_ПЕК">#REF!</definedName>
    <definedName name="ОС_ПЕК_1">#REF!</definedName>
    <definedName name="ОС_ПЕК_2">#REF!</definedName>
    <definedName name="ОС_ПЕК_50">"$#ССЫЛ!.$A$332:$IV$332"</definedName>
    <definedName name="ОС_ПЕК_ТОЛ">[71]Калькуляции!#REF!</definedName>
    <definedName name="ОС_ПОГЛ">[71]Калькуляции!#REF!</definedName>
    <definedName name="ОС_ПОД_К">#REF!</definedName>
    <definedName name="ОС_ПУШ">#REF!</definedName>
    <definedName name="ОС_ПУШ_1">#REF!</definedName>
    <definedName name="ОС_ПУШ_2">#REF!</definedName>
    <definedName name="ОС_ПУШ_50">"$#ССЫЛ!.$A$334:$IV$334"</definedName>
    <definedName name="ОС_С_КАЛ">#REF!</definedName>
    <definedName name="ОС_С_КАУ">#REF!</definedName>
    <definedName name="ОС_С_КАУ_1">#REF!</definedName>
    <definedName name="ОС_С_КАУ_2">#REF!</definedName>
    <definedName name="ОС_С_КАУ_50">"$#ССЫЛ!.$A$324:$IV$324"</definedName>
    <definedName name="ОС_С_ПУСК">#REF!</definedName>
    <definedName name="ОС_СЕР_К">#REF!</definedName>
    <definedName name="ОС_СЕР_К_1">#REF!</definedName>
    <definedName name="ОС_СЕР_К_2">#REF!</definedName>
    <definedName name="ОС_СЕР_К_50">"$#ССЫЛ!.$A$341:$IV$341"</definedName>
    <definedName name="ОС_СК_АН">#REF!</definedName>
    <definedName name="ОС_ТЕРМ">[71]Калькуляции!#REF!</definedName>
    <definedName name="ОС_ТЕРМ_ДАВ">[71]Калькуляции!#REF!</definedName>
    <definedName name="ОС_ТИ">#REF!</definedName>
    <definedName name="ОС_ТИ_1">#REF!</definedName>
    <definedName name="ОС_ТИ_2">#REF!</definedName>
    <definedName name="ОС_ТИ_50">"$#ССЫЛ!.$A$329:$IV$329"</definedName>
    <definedName name="ОС_ФЛ_К">#REF!</definedName>
    <definedName name="ОС_ФТ_К">#REF!</definedName>
    <definedName name="ОС_ФТ_К_1">#REF!</definedName>
    <definedName name="ОС_ФТ_К_2">#REF!</definedName>
    <definedName name="ОС_ФТ_К_50">"$#ССЫЛ!.$A$319:$IV$319"</definedName>
    <definedName name="ОС_ХЛ_Н">#REF!</definedName>
    <definedName name="ОстАква2">[149]Дебиторка!$J$28</definedName>
    <definedName name="отаокурп" hidden="1">#REF!</definedName>
    <definedName name="Ответы">#REF!</definedName>
    <definedName name="ОТК">'[152]цены цехов'!$D$54</definedName>
    <definedName name="отопление_ВАЦ">'[152]цены цехов'!$D$20</definedName>
    <definedName name="отопление_Естюн">'[152]цены цехов'!$D$19</definedName>
    <definedName name="отопление_ЛАЦ">'[152]цены цехов'!$D$21</definedName>
    <definedName name="отпуск">#N/A</definedName>
    <definedName name="Отпуск_ЭЭ">#REF!</definedName>
    <definedName name="ОтпускЭлектроэнергииИтогоБаз">'[155]6'!$C$15</definedName>
    <definedName name="ОтпускЭлектроэнергииИтогоРег">'[155]6'!$C$24</definedName>
    <definedName name="от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[134]рабочий!$CI$121:$CY$143</definedName>
    <definedName name="оф_н_а_2003_пц">'[134]Текущие цены'!#REF!</definedName>
    <definedName name="оф_н_а_2004">'[134]Текущие цены'!#REF!</definedName>
    <definedName name="ОЦ">[147]База!$B$17:$AP$20</definedName>
    <definedName name="ОЦ1">[147]База!$A$17:$IV$20</definedName>
    <definedName name="Очаково2">[149]Дебиторка!$J$30</definedName>
    <definedName name="очистка_стоков">'[152]цены цехов'!$D$7</definedName>
    <definedName name="Оша2">[149]Дебиторка!$J$31</definedName>
    <definedName name="оше">[2]!оше</definedName>
    <definedName name="оьбб">{0.1;0;0.382758620689655;0;0;0;0.258620689655172;0;0.258620689655172}</definedName>
    <definedName name="п">#N/A</definedName>
    <definedName name="п_1">#N/A</definedName>
    <definedName name="п_2">#N/A</definedName>
    <definedName name="п_2_1">#N/A</definedName>
    <definedName name="п_3">#N/A</definedName>
    <definedName name="п_3_1">#N/A</definedName>
    <definedName name="п_44">#N/A</definedName>
    <definedName name="п_45">#N/A</definedName>
    <definedName name="п_46">#N/A</definedName>
    <definedName name="п_47">#N/A</definedName>
    <definedName name="п_48">#N/A</definedName>
    <definedName name="п_49">#N/A</definedName>
    <definedName name="п_50">#N/A</definedName>
    <definedName name="п_51">#N/A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Г_С">[71]Калькуляции!#REF!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УГ">#REF!</definedName>
    <definedName name="П_УГ_1">#REF!</definedName>
    <definedName name="П_УГ_2">#REF!</definedName>
    <definedName name="П_УГ_50">"$#ССЫЛ!.$A$106:$IV$106"</definedName>
    <definedName name="П_УГ_С">[71]Калькуляции!#REF!</definedName>
    <definedName name="п_фев">#REF!</definedName>
    <definedName name="П_ЦЕМ">#REF!</definedName>
    <definedName name="П_ЦЕМ_1">#REF!</definedName>
    <definedName name="П_ЦЕМ_2">#REF!</definedName>
    <definedName name="П_ЦЕМ_50">"$#ССЫЛ!.$A$101:$IV$101"</definedName>
    <definedName name="п_янв">#REF!</definedName>
    <definedName name="па">#N/A</definedName>
    <definedName name="паеа" hidden="1">#REF!</definedName>
    <definedName name="пао">#N/A</definedName>
    <definedName name="паоапроа" hidden="1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_1" hidden="1">{"konoplin - Личное представление",#N/A,TRUE,"ФинПлан_1кв";"konoplin - Личное представление",#N/A,TRUE,"ФинПлан_2кв"}</definedName>
    <definedName name="папа_2" hidden="1">{"konoplin - Личное представление",#N/A,TRUE,"ФинПлан_1кв";"konoplin - Личное представление",#N/A,TRUE,"ФинПлан_2кв"}</definedName>
    <definedName name="папа_3" hidden="1">{"konoplin - Личное представление",#N/A,TRUE,"ФинПлан_1кв";"konoplin - Личное представление",#N/A,TRUE,"ФинПлан_2кв"}</definedName>
    <definedName name="папа_4" hidden="1">{"konoplin - Личное представление",#N/A,TRUE,"ФинПлан_1кв";"konoplin - Личное представление",#N/A,TRUE,"ФинПлан_2кв"}</definedName>
    <definedName name="папа_5" hidden="1">{"konoplin - Личное представление",#N/A,TRUE,"ФинПлан_1кв";"konoplin - Личное представление",#N/A,TRUE,"ФинПлан_2кв"}</definedName>
    <definedName name="папа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">#REF!</definedName>
    <definedName name="ПАР_1">#REF!</definedName>
    <definedName name="ПАР_2">#REF!</definedName>
    <definedName name="ПАР_50">"$#ССЫЛ!.$A$141:$IV$141"</definedName>
    <definedName name="пар_НТМК">'[152]цены цехов'!$D$9</definedName>
    <definedName name="пар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арваоп">#N/A</definedName>
    <definedName name="пва">[2]!пва</definedName>
    <definedName name="пвапива" hidden="1">#REF!</definedName>
    <definedName name="пвв">#N/A</definedName>
    <definedName name="пввр">#N/A</definedName>
    <definedName name="пвми">#N/A</definedName>
    <definedName name="ПГ1_РУБ">[71]Калькуляции!#REF!</definedName>
    <definedName name="ПГ1_ТОН">[71]Калькуляции!#REF!</definedName>
    <definedName name="ПГ2_РУБ">[71]Калькуляции!#REF!</definedName>
    <definedName name="ПГ2_ТОН">[71]Калькуляции!#REF!</definedName>
    <definedName name="пгнл">#N/A</definedName>
    <definedName name="ПДВ">[19]январь!$D$91</definedName>
    <definedName name="ПЕК">#REF!</definedName>
    <definedName name="ПЕК_1">#REF!</definedName>
    <definedName name="ПЕК_2">#REF!</definedName>
    <definedName name="ПЕК_50">"$#ССЫЛ!.$A$93:$IV$93"</definedName>
    <definedName name="ПЕК_ТОЛ">[71]Калькуляции!#REF!</definedName>
    <definedName name="Пепси2">[149]Дебиторка!$J$33</definedName>
    <definedName name="первый">#REF!</definedName>
    <definedName name="первый_1">#REF!</definedName>
    <definedName name="первый_135">#REF!</definedName>
    <definedName name="первый_138">#REF!</definedName>
    <definedName name="первый_2">#REF!</definedName>
    <definedName name="первый_4">#REF!</definedName>
    <definedName name="первый_50">"$#ССЫЛ!.$D$9:$D$53"</definedName>
    <definedName name="Пересчитать">#N/A</definedName>
    <definedName name="Период">#REF!</definedName>
    <definedName name="ПериодРегулирования">[155]Заголовок!$B$14</definedName>
    <definedName name="Периоды_18_2">'[103]18.2'!#REF!</definedName>
    <definedName name="ПЖТ">[146]план!$G$1955</definedName>
    <definedName name="Пивовар2">[149]Дебиторка!$J$46</definedName>
    <definedName name="пимвуук">#N/A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щзда">[223]январь!$B$43</definedName>
    <definedName name="пкву">#N/A</definedName>
    <definedName name="ПКИ">[146]план!$G$3181</definedName>
    <definedName name="пкпивкар">#N/A</definedName>
    <definedName name="пкпкп" hidden="1">#REF!</definedName>
    <definedName name="пкуапуы" hidden="1">#REF!</definedName>
    <definedName name="пкыупм">#N/A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_1">[215]Отопление!$D$2</definedName>
    <definedName name="пл_1_4">[216]Отопление!$D$2</definedName>
    <definedName name="пл_1_част">[215]Отопление!$D$8</definedName>
    <definedName name="пл_1_част_4">[216]Отопление!$D$8</definedName>
    <definedName name="пл_2">[215]Отопление!$D$3</definedName>
    <definedName name="пл_2_4">[216]Отопление!$D$3</definedName>
    <definedName name="пл_3">[215]Отопление!$D$4</definedName>
    <definedName name="пл_3_4">[216]Отопление!$D$4</definedName>
    <definedName name="пл_3_част">[215]Отопление!$D$9</definedName>
    <definedName name="пл_3_част_4">[216]Отопление!$D$9</definedName>
    <definedName name="пл_4">[215]Отопление!$D$5</definedName>
    <definedName name="пл_4_4">[216]Отопление!$D$5</definedName>
    <definedName name="ПЛ1_РУБ">[71]Калькуляции!#REF!</definedName>
    <definedName name="ПЛ1_ТОН">[71]Калькуляции!#REF!</definedName>
    <definedName name="план">#REF!</definedName>
    <definedName name="план_нараст_итог">[224]План!$A$15:$U$27</definedName>
    <definedName name="план1">#REF!</definedName>
    <definedName name="план1_1">#REF!</definedName>
    <definedName name="план1_2">#REF!</definedName>
    <definedName name="план1_50">"$#ССЫЛ!.$K$1:$K$65536"</definedName>
    <definedName name="план56">#N/A</definedName>
    <definedName name="плата_воду">[19]январь!$D$92</definedName>
    <definedName name="ПЛМ2">[149]Дебиторка!$J$35</definedName>
    <definedName name="пмкас" hidden="1">#REF!</definedName>
    <definedName name="ПМС">#N/A</definedName>
    <definedName name="ПМС1">#N/A</definedName>
    <definedName name="ПН">[225]Исходные!$H$5</definedName>
    <definedName name="пно">#N/A</definedName>
    <definedName name="ПНР">[19]январь!$D$86</definedName>
    <definedName name="пнрл">[2]!пнрл</definedName>
    <definedName name="по">[2]!по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вреждения">#REF!</definedName>
    <definedName name="ПОГЛ">[71]Калькуляции!#REF!</definedName>
    <definedName name="погр_РОР">'[152]цены цехов'!$D$50</definedName>
    <definedName name="ПОД_К">#REF!</definedName>
    <definedName name="ПОД_К_1">#REF!</definedName>
    <definedName name="ПОД_К_2">#REF!</definedName>
    <definedName name="ПОД_К_50">"$#ССЫЛ!.$A$103:$IV$103"</definedName>
    <definedName name="ПОД_КО">#REF!</definedName>
    <definedName name="подведомственностьдела">[148]Лист1!$B$2:$B$8</definedName>
    <definedName name="ПОДОВАЯ">[71]Калькуляции!#REF!</definedName>
    <definedName name="ПОДОВАЯ_Г">[71]Калькуляции!#REF!</definedName>
    <definedName name="Подоперация">#REF!</definedName>
    <definedName name="поепьнр">#N/A</definedName>
    <definedName name="ПОКАЗАТЕЛИ_ДОЛГОСР.ПРОГНОЗА">#REF!</definedName>
    <definedName name="пол_нас_нн">#REF!</definedName>
    <definedName name="полбезпот">'[194]т1.15(смета8а)'!#REF!</definedName>
    <definedName name="полезный_т_ф">#REF!</definedName>
    <definedName name="полезный_т_ф_50">"$#ССЫЛ!.$U$35"</definedName>
    <definedName name="полезный_тепло">#REF!</definedName>
    <definedName name="полезный_тепло_50">"$#ССЫЛ!.$R$35"</definedName>
    <definedName name="полезный_эл_ф">#REF!</definedName>
    <definedName name="полезный_эл_ф_50">"$#ССЫЛ!.$O$34"</definedName>
    <definedName name="полезный_электро">#REF!</definedName>
    <definedName name="полезный_электро_50">"$#ССЫЛ!.$L$34"</definedName>
    <definedName name="ПОЛН">#REF!</definedName>
    <definedName name="ПОЛН_1">#REF!</definedName>
    <definedName name="ПОЛН_2">#REF!</definedName>
    <definedName name="ПОЛН_50">"$#ССЫЛ!.$A$53:$IV$53"</definedName>
    <definedName name="Полная_себестоимость_2">[226]июнь9!#REF!</definedName>
    <definedName name="полпот">'[194]т1.15(смета8а)'!#REF!</definedName>
    <definedName name="пользов_дорог">[19]январь!$D$89</definedName>
    <definedName name="п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опо">#N/A</definedName>
    <definedName name="пост">'[227]постоянные затраты'!$F$18</definedName>
    <definedName name="Поступление_ЭЭ">#REF!</definedName>
    <definedName name="потери">#REF!</definedName>
    <definedName name="Потери_ЭЭ">#REF!</definedName>
    <definedName name="ПОТР._РЫНОКДП">'[11]1999-veca'!#REF!</definedName>
    <definedName name="Потреб_вып_всего">'[134]Текущие цены'!#REF!</definedName>
    <definedName name="Потреб_вып_оф_н_цпг">'[134]Текущие цены'!#REF!</definedName>
    <definedName name="потребитель">[213]Лист1!$K$2:$K$6</definedName>
    <definedName name="ппорол">#N/A</definedName>
    <definedName name="ппп">#REF!</definedName>
    <definedName name="пппп">#N/A</definedName>
    <definedName name="ппропо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">#N/A</definedName>
    <definedName name="пра">#N/A</definedName>
    <definedName name="Права">#REF!</definedName>
    <definedName name="прварт">[2]!прварт</definedName>
    <definedName name="преа">[2]!преа</definedName>
    <definedName name="Превышение">#REF!</definedName>
    <definedName name="предм_дог">#REF!</definedName>
    <definedName name="прецедентность">[228]Лист1!$I$2:$I$3</definedName>
    <definedName name="прибыль_КОП03">[180]КОП!$K$29</definedName>
    <definedName name="прибыль_КОП04">[180]КОП!$L$29</definedName>
    <definedName name="прибыль_Леневка03">[180]Леневка!$K$29</definedName>
    <definedName name="прибыль_Леневка04">[180]Леневка!$L$29</definedName>
    <definedName name="прибыль_МВЦ03">[180]МВЦ!$K$29</definedName>
    <definedName name="прибыль_МВЦ04">[180]МВЦ!$L$29</definedName>
    <definedName name="прибыль_Никомед03">[180]Никомед!$K$29</definedName>
    <definedName name="прибыль_Никомед04">[180]Никомед!$L$29</definedName>
    <definedName name="прибыль_Охот03">[180]Охотник!$K$29</definedName>
    <definedName name="прибыль_Охот04">[180]Охотник!$L$29</definedName>
    <definedName name="прибыль_РЭУ03">[180]РЭУ!$K$29</definedName>
    <definedName name="прибыль_РЭУ04">[180]РЭУ!$L$29</definedName>
    <definedName name="прибыль_УДУ03">[180]УДУ!$K$29</definedName>
    <definedName name="прибыль_УДУ04">[180]УДУ!$L$29</definedName>
    <definedName name="прибыль_Уралец03">[180]Уралец!$K$29</definedName>
    <definedName name="прибыль_Уралец04">[180]Уралец!$L$29</definedName>
    <definedName name="прибыль_ЦКиИ03">[180]ЦКиИ!$K$29</definedName>
    <definedName name="прибыль_ЦКиИ04">[180]ЦКиИ!$L$29</definedName>
    <definedName name="прибыль3" hidden="1">{#N/A,#N/A,TRUE,"Лист1";#N/A,#N/A,TRUE,"Лист2";#N/A,#N/A,TRUE,"Лист3"}</definedName>
    <definedName name="ПРИЗНАКИ_Суммирования">[229]Январь!$B$11:$B$264</definedName>
    <definedName name="Принадлежность">#REF!</definedName>
    <definedName name="ПрисоеденнаяМощность">#REF!</definedName>
    <definedName name="приход_вспом">[146]план!$G$17</definedName>
    <definedName name="приход_лом">[146]план!$G$83</definedName>
    <definedName name="приход_попутн">[146]план!$G$87</definedName>
    <definedName name="Приход_расход">#REF!</definedName>
    <definedName name="приход_реализ_отходы">[146]план!$G$91</definedName>
    <definedName name="приход_Россия">[146]план!$G$29</definedName>
    <definedName name="приход_экспорт">[146]план!$G$9</definedName>
    <definedName name="прл">[2]!прл</definedName>
    <definedName name="пр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оверка">#REF!</definedName>
    <definedName name="проволоч">[19]январь!$D$43</definedName>
    <definedName name="Прогноз_Вып_пц">[134]рабочий!$Y$240:$AP$262</definedName>
    <definedName name="Прогноз_вып_цпг">'[134]Текущие цены'!#REF!</definedName>
    <definedName name="Прогноз97">[230]ПРОГНОЗ_1!#REF!</definedName>
    <definedName name="Продэкспо2">[149]Дебиторка!$J$34</definedName>
    <definedName name="Проект">#REF!</definedName>
    <definedName name="произв">{0.1;0;0.382758620689655;0;0;0;0.258620689655172;0;0.258620689655172}</definedName>
    <definedName name="пром.вент">'[152]цены цехов'!$D$22</definedName>
    <definedName name="проп">#REF!</definedName>
    <definedName name="Процент">[183]Макро!$B$2</definedName>
    <definedName name="процент_4">'[231]1_2_1'!#REF!</definedName>
    <definedName name="Процент_50">[184]Макро!$B$2</definedName>
    <definedName name="процент_т_ф">#REF!</definedName>
    <definedName name="процент_т_ф_1">#REF!</definedName>
    <definedName name="процент_т_ф_2">#REF!</definedName>
    <definedName name="процент_т_ф_50">"$#ССЫЛ!.$O$2"</definedName>
    <definedName name="Процент_тепло">#REF!</definedName>
    <definedName name="Процент_тепло_1">#REF!</definedName>
    <definedName name="Процент_тепло_2">#REF!</definedName>
    <definedName name="Процент_тепло_50">"$#ССЫЛ!.$B$2"</definedName>
    <definedName name="Процент_эл_ф">#REF!</definedName>
    <definedName name="Процент_эл_ф_1">#REF!</definedName>
    <definedName name="Процент_эл_ф_2">#REF!</definedName>
    <definedName name="Процент_эл_ф_50">"$#ССЫЛ!.$O$1"</definedName>
    <definedName name="Процент_электра">#REF!</definedName>
    <definedName name="Процент_электра_1">#REF!</definedName>
    <definedName name="Процент_электра_2">#REF!</definedName>
    <definedName name="Процент_электра_50">"$#ССЫЛ!.$B$1"</definedName>
    <definedName name="процент1">'[232]1.2.1'!#REF!</definedName>
    <definedName name="процент1_4">'[231]1_2_1'!#REF!</definedName>
    <definedName name="процент1_50">"'file://file1/group/ФинОтдел/БИЗНЕС-ПЛАН2011/Регламент ЕБП 2011/ДЭФ/Приложение 16 Альбом форм/Отдел_БП/2005г/БП на 2005 год/Согласованные данные/БП_2005_ТоКС(1).xls'#$1_2_1.$#ССЫЛ!$#ССЫЛ!"</definedName>
    <definedName name="процент2">'[232]1.2.1'!#REF!</definedName>
    <definedName name="процент2_4">'[231]1_2_1'!#REF!</definedName>
    <definedName name="процент2_50">"'file://file1/group/ФинОтдел/БИЗНЕС-ПЛАН2011/Регламент ЕБП 2011/ДЭФ/Приложение 16 Альбом форм/Отдел_БП/2005г/БП на 2005 год/Согласованные данные/БП_2005_ТоКС(1).xls'#$1_2_1.$#ССЫЛ!$#ССЫЛ!"</definedName>
    <definedName name="процент3">'[232]1.2.1'!#REF!</definedName>
    <definedName name="процент3_4">'[231]1_2_1'!#REF!</definedName>
    <definedName name="процент3_50">"'file://file1/group/ФинОтдел/БИЗНЕС-ПЛАН2011/Регламент ЕБП 2011/ДЭФ/Приложение 16 Альбом форм/Отдел_БП/2005г/БП на 2005 год/Согласованные данные/БП_2005_ТоКС(1).xls'#$1_2_1.$#ССЫЛ!$#ССЫЛ!"</definedName>
    <definedName name="процент4">'[232]1.2.1'!#REF!</definedName>
    <definedName name="процент4_4">'[231]1_2_1'!#REF!</definedName>
    <definedName name="процент4_50">"'file://file1/group/ФинОтдел/БИЗНЕС-ПЛАН2011/Регламент ЕБП 2011/ДЭФ/Приложение 16 Альбом форм/Отдел_БП/2005г/БП на 2005 год/Согласованные данные/БП_2005_ТоКС(1).xls'#$1_2_1.$#ССЫЛ!$#ССЫЛ!"</definedName>
    <definedName name="проценты">[19]январь!$D$85</definedName>
    <definedName name="Проценты_к">[166]списки!#REF!</definedName>
    <definedName name="прочая_доля_99">#REF!</definedName>
    <definedName name="прочая_доля_99_1">#REF!</definedName>
    <definedName name="прочая_доля_99_2">#REF!</definedName>
    <definedName name="прочая_доля_99_50">"$#ССЫЛ!.$E$4"</definedName>
    <definedName name="прочая_процент">#REF!</definedName>
    <definedName name="прочая_процент_1">#REF!</definedName>
    <definedName name="прочая_процент_2">#REF!</definedName>
    <definedName name="прочая_процент_50">"$#ССЫЛ!.$E$3"</definedName>
    <definedName name="прочая_процент_98_ав">#REF!</definedName>
    <definedName name="прочая_процент_98_ав_1">#REF!</definedName>
    <definedName name="прочая_процент_98_ав_2">#REF!</definedName>
    <definedName name="прочая_процент_98_ав_50">"$#ССЫЛ!.$E$3"</definedName>
    <definedName name="прочая_процент_99">#REF!</definedName>
    <definedName name="прочая_процент_99_1">#REF!</definedName>
    <definedName name="прочая_процент_99_2">#REF!</definedName>
    <definedName name="прочая_процент_99_50">"$#ССЫЛ!.$E$3"</definedName>
    <definedName name="прочая_процент_ав">#REF!</definedName>
    <definedName name="прочая_процент_ав_1">#REF!</definedName>
    <definedName name="прочая_процент_ав_2">#REF!</definedName>
    <definedName name="прочая_процент_ав_50">"$#ССЫЛ!.$E$3"</definedName>
    <definedName name="прочая_процент_ав_51">"$#ССЫЛ!.$E$3"</definedName>
    <definedName name="прочая_процент_ав_52">"$#ССЫЛ!.$E$3"</definedName>
    <definedName name="прочая_процент_ав_53">"$#ССЫЛ!.$E$3"</definedName>
    <definedName name="прочая_процент_ав_53_1">"$#ССЫЛ!.$E$3"</definedName>
    <definedName name="прочая_процент_ав_54">"$#ССЫЛ!.$E$3"</definedName>
    <definedName name="прочая_процент_ав_54_1">"$#ССЫЛ!.$E$3"</definedName>
    <definedName name="прочая_процент_ф">#REF!</definedName>
    <definedName name="прочая_процент_ф_1">#REF!</definedName>
    <definedName name="прочая_процент_ф_2">#REF!</definedName>
    <definedName name="прочая_процент_ф_50">"$#ССЫЛ!.$R$3"</definedName>
    <definedName name="прочая_процент_ф_ав">#REF!</definedName>
    <definedName name="прочая_процент_ф_ав_1">#REF!</definedName>
    <definedName name="прочая_процент_ф_ав_2">#REF!</definedName>
    <definedName name="прочая_процент_ф_ав_50">"$#ССЫЛ!.$P$3"</definedName>
    <definedName name="Прочие_электроэнергии">'[154]Производство электроэнергии'!$A$132</definedName>
    <definedName name="прош_год">#REF!</definedName>
    <definedName name="проявление">#REF!</definedName>
    <definedName name="прпр">#N/A</definedName>
    <definedName name="прта">[2]!прта</definedName>
    <definedName name="ПРЬТ6ГДЩ0ЖЮ">#N/A</definedName>
    <definedName name="Пряжинский">#N/A</definedName>
    <definedName name="пс">#REF!</definedName>
    <definedName name="ПСЦ">[146]план!$G$2137</definedName>
    <definedName name="ПТД">[146]план!$G$2390</definedName>
    <definedName name="птеот">#REF!</definedName>
    <definedName name="ПУИ">[2]!ПУИ</definedName>
    <definedName name="пук">#N/A</definedName>
    <definedName name="ПУСК_АВЧ">#REF!</definedName>
    <definedName name="ПУСК_АВЧ_ЛОК">[71]Калькуляции!#REF!</definedName>
    <definedName name="ПУСК_ЛОК">[71]Калькуляции!#REF!</definedName>
    <definedName name="ПУСК_ОБАН">#REF!</definedName>
    <definedName name="ПУСК_ОБАН_1">#REF!</definedName>
    <definedName name="ПУСК_ОБАН_2">#REF!</definedName>
    <definedName name="ПУСК_ОБАН_50">"$#ССЫЛ!.$A$2384:$IV$2384"</definedName>
    <definedName name="ПУСК_С8БМ">#REF!</definedName>
    <definedName name="ПУСКОВЫЕ">#REF!</definedName>
    <definedName name="ПУСКОВЫЕ_1">#REF!</definedName>
    <definedName name="ПУСКОВЫЕ_2">#REF!</definedName>
    <definedName name="ПУСКОВЫЕ_50">"$#ССЫЛ!.$A$43:$IV$43"</definedName>
    <definedName name="ПУШ">#REF!</definedName>
    <definedName name="пхнм">[150]заявка_на_произ!$A$105:$IV$105</definedName>
    <definedName name="пьр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Э">[181]Справочники!$A$10:$A$12</definedName>
    <definedName name="пятн">[171]январь!$B$38</definedName>
    <definedName name="пять">[171]январь!$D$31</definedName>
    <definedName name="р">#N/A</definedName>
    <definedName name="р_1">#N/A</definedName>
    <definedName name="р_100">#N/A</definedName>
    <definedName name="р_101">#N/A</definedName>
    <definedName name="р_102">#N/A</definedName>
    <definedName name="р_103">#N/A</definedName>
    <definedName name="р_104">#N/A</definedName>
    <definedName name="р_105">#N/A</definedName>
    <definedName name="р_106">#N/A</definedName>
    <definedName name="р_107">#N/A</definedName>
    <definedName name="р_108">#N/A</definedName>
    <definedName name="р_109">#N/A</definedName>
    <definedName name="р_110">#N/A</definedName>
    <definedName name="р_117">#N/A</definedName>
    <definedName name="р_119">#N/A</definedName>
    <definedName name="р_120">#N/A</definedName>
    <definedName name="р_121">#N/A</definedName>
    <definedName name="р_123">#N/A</definedName>
    <definedName name="р_126">#N/A</definedName>
    <definedName name="р_128">#N/A</definedName>
    <definedName name="р_129">#N/A</definedName>
    <definedName name="р_130">#N/A</definedName>
    <definedName name="р_133">#N/A</definedName>
    <definedName name="р_134">#N/A</definedName>
    <definedName name="р_135">#N/A</definedName>
    <definedName name="р_136">#N/A</definedName>
    <definedName name="р_138">#N/A</definedName>
    <definedName name="р_139">#N/A</definedName>
    <definedName name="р_140">#N/A</definedName>
    <definedName name="р_16">#N/A</definedName>
    <definedName name="р_17">#N/A</definedName>
    <definedName name="р_18">#N/A</definedName>
    <definedName name="р_19">#N/A</definedName>
    <definedName name="р_2">#N/A</definedName>
    <definedName name="р_2_1">#N/A</definedName>
    <definedName name="р_20">#N/A</definedName>
    <definedName name="р_21">#N/A</definedName>
    <definedName name="р_25">#N/A</definedName>
    <definedName name="р_26">#N/A</definedName>
    <definedName name="р_27">#N/A</definedName>
    <definedName name="р_28">#N/A</definedName>
    <definedName name="р_3">#N/A</definedName>
    <definedName name="р_3_1">#N/A</definedName>
    <definedName name="р_34">#N/A</definedName>
    <definedName name="р_35">#N/A</definedName>
    <definedName name="р_36">#N/A</definedName>
    <definedName name="р_37">#N/A</definedName>
    <definedName name="р_39">#N/A</definedName>
    <definedName name="р_4">#N/A</definedName>
    <definedName name="р_40">#N/A</definedName>
    <definedName name="р_41">#N/A</definedName>
    <definedName name="р_42">#N/A</definedName>
    <definedName name="р_43">#N/A</definedName>
    <definedName name="р_44">#N/A</definedName>
    <definedName name="р_45">#N/A</definedName>
    <definedName name="р_46">#N/A</definedName>
    <definedName name="р_47">#N/A</definedName>
    <definedName name="р_48">#N/A</definedName>
    <definedName name="р_49">#N/A</definedName>
    <definedName name="р_50">#N/A</definedName>
    <definedName name="р_51">#N/A</definedName>
    <definedName name="р_52">#N/A</definedName>
    <definedName name="р_53">#N/A</definedName>
    <definedName name="р_54">#N/A</definedName>
    <definedName name="р_55">#N/A</definedName>
    <definedName name="р_56">#N/A</definedName>
    <definedName name="р_63">#N/A</definedName>
    <definedName name="р_64">#N/A</definedName>
    <definedName name="р_65">#N/A</definedName>
    <definedName name="р_66">#N/A</definedName>
    <definedName name="р_67">#N/A</definedName>
    <definedName name="р_68">#N/A</definedName>
    <definedName name="р_69">#N/A</definedName>
    <definedName name="р_70">#N/A</definedName>
    <definedName name="р_71">#N/A</definedName>
    <definedName name="р_72">#N/A</definedName>
    <definedName name="р_73">#N/A</definedName>
    <definedName name="р_74">#N/A</definedName>
    <definedName name="р_81">#N/A</definedName>
    <definedName name="р_82">#N/A</definedName>
    <definedName name="р_83">#N/A</definedName>
    <definedName name="р_84">#N/A</definedName>
    <definedName name="р_85">#N/A</definedName>
    <definedName name="р_86">#N/A</definedName>
    <definedName name="р_87">#N/A</definedName>
    <definedName name="р_88">#N/A</definedName>
    <definedName name="р_89">#N/A</definedName>
    <definedName name="р_90">#N/A</definedName>
    <definedName name="р_91">#N/A</definedName>
    <definedName name="р_92">#N/A</definedName>
    <definedName name="р_99">#N/A</definedName>
    <definedName name="работы">#REF!</definedName>
    <definedName name="работы_2">#REF!</definedName>
    <definedName name="рав">{0.1;0;0.382758620689655;0;0;0;0.258620689655172;0;0.258620689655172}</definedName>
    <definedName name="равпр">[2]!равпр</definedName>
    <definedName name="равправенрта">[2]!равправенрта</definedName>
    <definedName name="равпривпта">[2]!равпривпта</definedName>
    <definedName name="Радуга2">[149]Дебиторка!$J$36</definedName>
    <definedName name="развитие_КОП03">[180]КОП!$K$24</definedName>
    <definedName name="развитие_КОП04">[180]КОП!$L$24</definedName>
    <definedName name="развитие_Леневка03">[180]Леневка!$K$24</definedName>
    <definedName name="развитие_Леневка04">[180]Леневка!$L$24</definedName>
    <definedName name="развитие_МВЦ03">[180]МВЦ!$K$24</definedName>
    <definedName name="развитие_МВЦ04">[180]МВЦ!$L$24</definedName>
    <definedName name="развитие_Никомед03">[180]Никомед!$K$24</definedName>
    <definedName name="развитие_Никомед04">[180]Никомед!$L$24</definedName>
    <definedName name="развитие_Охот03">[180]Охотник!$K$24</definedName>
    <definedName name="развитие_Охот04">[180]Охотник!$L$24</definedName>
    <definedName name="развитие_РЭУ03">[180]РЭУ!$K$24</definedName>
    <definedName name="развитие_РЭУ04">[180]РЭУ!$L$24</definedName>
    <definedName name="развитие_УДУ03">[180]УДУ!$K$24</definedName>
    <definedName name="развитие_УДУ04">[180]УДУ!$L$24</definedName>
    <definedName name="развитие_Уралец03">[180]Уралец!$K$24</definedName>
    <definedName name="развитие_Уралец04">[180]Уралец!$L$24</definedName>
    <definedName name="развитие_ЦКиИ03">[180]ЦКиИ!$K$24</definedName>
    <definedName name="развитие_ЦКиИ04">[180]ЦКиИ!$L$24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орп" hidden="1">#REF!</definedName>
    <definedName name="рапрвапр">[2]!рапрвапр</definedName>
    <definedName name="расшифровка">#REF!</definedName>
    <definedName name="РГК">[181]Справочники!$A$4:$A$4</definedName>
    <definedName name="реал_7">[185]план!$G$7</definedName>
    <definedName name="Регионы_имя">[233]Регионы!$B$5:$B$45</definedName>
    <definedName name="Ремаркет2">[149]Дебиторка!$J$37</definedName>
    <definedName name="ремонтные">[19]январь!$D$79</definedName>
    <definedName name="ремонты2">#N/A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р">#REF!</definedName>
    <definedName name="рер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ваир">#N/A</definedName>
    <definedName name="рис1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4" hidden="1">{#N/A,#N/A,TRUE,"Лист1";#N/A,#N/A,TRUE,"Лист2";#N/A,#N/A,TRUE,"Лист3"}</definedName>
    <definedName name="рис1_5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ркр">#REF!</definedName>
    <definedName name="ркрек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ль">{0.1;0;0.382758620689655;0;0;0;0.258620689655172;0;0.258620689655172}</definedName>
    <definedName name="рне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л" hidden="1">"CPBD6WTRUEFAZMP2FHSLP2KUP"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о">#N/A</definedName>
    <definedName name="рорпопав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ссия_тонн">[185]план!$C$29</definedName>
    <definedName name="Россия_цена">[146]план!$F$29</definedName>
    <definedName name="Рост_ТЭ">#REF!</definedName>
    <definedName name="Рост_ЭЭ">#REF!</definedName>
    <definedName name="рп">#N/A</definedName>
    <definedName name="р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прпрп">#N/A</definedName>
    <definedName name="рп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пчаирч">#N/A</definedName>
    <definedName name="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>#N/A</definedName>
    <definedName name="РСП">[146]план!$G$3047</definedName>
    <definedName name="Рсрi">#REF!</definedName>
    <definedName name="рсср">#N/A</definedName>
    <definedName name="ртсовытр" hidden="1">#REF!</definedName>
    <definedName name="Рустехн2">[149]Дебиторка!$J$39</definedName>
    <definedName name="р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РЭЦ">[146]план!$G$2868</definedName>
    <definedName name="с">#N/A</definedName>
    <definedName name="с_1">#N/A</definedName>
    <definedName name="с_100">#N/A</definedName>
    <definedName name="с_101">#N/A</definedName>
    <definedName name="с_102">#N/A</definedName>
    <definedName name="с_103">#N/A</definedName>
    <definedName name="с_104">#N/A</definedName>
    <definedName name="с_105">#N/A</definedName>
    <definedName name="с_106">#N/A</definedName>
    <definedName name="с_107">#N/A</definedName>
    <definedName name="с_108">#N/A</definedName>
    <definedName name="с_109">#N/A</definedName>
    <definedName name="с_110">#N/A</definedName>
    <definedName name="с_117">#N/A</definedName>
    <definedName name="с_119">#N/A</definedName>
    <definedName name="с_120">#N/A</definedName>
    <definedName name="с_121">#N/A</definedName>
    <definedName name="с_123">#N/A</definedName>
    <definedName name="с_126">#N/A</definedName>
    <definedName name="с_128">#N/A</definedName>
    <definedName name="с_129">#N/A</definedName>
    <definedName name="с_130">#N/A</definedName>
    <definedName name="с_133">#N/A</definedName>
    <definedName name="с_134">#N/A</definedName>
    <definedName name="с_135">#N/A</definedName>
    <definedName name="с_136">#N/A</definedName>
    <definedName name="с_138">#N/A</definedName>
    <definedName name="с_139">#N/A</definedName>
    <definedName name="с_140">#N/A</definedName>
    <definedName name="с_16">#N/A</definedName>
    <definedName name="с_17">#N/A</definedName>
    <definedName name="с_18">#N/A</definedName>
    <definedName name="с_19">#N/A</definedName>
    <definedName name="с_2">#N/A</definedName>
    <definedName name="с_2_1">#N/A</definedName>
    <definedName name="с_20">#N/A</definedName>
    <definedName name="с_21">#N/A</definedName>
    <definedName name="с_25">#N/A</definedName>
    <definedName name="с_26">#N/A</definedName>
    <definedName name="с_27">#N/A</definedName>
    <definedName name="с_28">#N/A</definedName>
    <definedName name="с_3">#N/A</definedName>
    <definedName name="с_3_1">#N/A</definedName>
    <definedName name="с_34">#N/A</definedName>
    <definedName name="с_35">#N/A</definedName>
    <definedName name="с_36">#N/A</definedName>
    <definedName name="с_37">#N/A</definedName>
    <definedName name="с_39">#N/A</definedName>
    <definedName name="с_4">#N/A</definedName>
    <definedName name="с_40">#N/A</definedName>
    <definedName name="с_41">#N/A</definedName>
    <definedName name="с_42">#N/A</definedName>
    <definedName name="с_43">#N/A</definedName>
    <definedName name="с_44">#N/A</definedName>
    <definedName name="с_45">#N/A</definedName>
    <definedName name="с_46">#N/A</definedName>
    <definedName name="с_47">#N/A</definedName>
    <definedName name="с_48">#N/A</definedName>
    <definedName name="с_49">#N/A</definedName>
    <definedName name="с_50">#N/A</definedName>
    <definedName name="с_51">#N/A</definedName>
    <definedName name="с_52">#N/A</definedName>
    <definedName name="с_53">#N/A</definedName>
    <definedName name="с_54">#N/A</definedName>
    <definedName name="с_55">#N/A</definedName>
    <definedName name="с_56">#N/A</definedName>
    <definedName name="с_63">#N/A</definedName>
    <definedName name="с_64">#N/A</definedName>
    <definedName name="с_65">#N/A</definedName>
    <definedName name="с_66">#N/A</definedName>
    <definedName name="с_67">#N/A</definedName>
    <definedName name="с_68">#N/A</definedName>
    <definedName name="с_69">#N/A</definedName>
    <definedName name="с_70">#N/A</definedName>
    <definedName name="с_71">#N/A</definedName>
    <definedName name="с_72">#N/A</definedName>
    <definedName name="с_73">#N/A</definedName>
    <definedName name="с_74">#N/A</definedName>
    <definedName name="с_81">#N/A</definedName>
    <definedName name="с_82">#N/A</definedName>
    <definedName name="с_83">#N/A</definedName>
    <definedName name="с_84">#N/A</definedName>
    <definedName name="с_85">#N/A</definedName>
    <definedName name="с_86">#N/A</definedName>
    <definedName name="с_87">#N/A</definedName>
    <definedName name="с_88">#N/A</definedName>
    <definedName name="с_89">#N/A</definedName>
    <definedName name="с_90">#N/A</definedName>
    <definedName name="с_91">#N/A</definedName>
    <definedName name="с_92">#N/A</definedName>
    <definedName name="с_99">#N/A</definedName>
    <definedName name="С_КАЛ">#REF!</definedName>
    <definedName name="С_КАЛ_1">#REF!</definedName>
    <definedName name="С_КАЛ_2">#REF!</definedName>
    <definedName name="С_КАЛ_50">"$#ССЫЛ!.$A$83:$IV$83"</definedName>
    <definedName name="С_КАУ">#REF!</definedName>
    <definedName name="С_КОДЫ">#REF!</definedName>
    <definedName name="С_КОДЫ_1">#REF!</definedName>
    <definedName name="С_КОДЫ_2">#REF!</definedName>
    <definedName name="С_КОДЫ_50">"$#ССЫЛ!.$G$448:$G$760"</definedName>
    <definedName name="С_ОБЪЁМЫ">#REF!</definedName>
    <definedName name="С_ПУСК">#REF!</definedName>
    <definedName name="С_ПУСК_1">#REF!</definedName>
    <definedName name="С_ПУСК_2">#REF!</definedName>
    <definedName name="С_ПУСК_50">"$#ССЫЛ!.$A$84:$IV$84"</definedName>
    <definedName name="с_с_т_ф">#REF!</definedName>
    <definedName name="с_с_т_ф_1">#REF!</definedName>
    <definedName name="с_с_т_ф_2">#REF!</definedName>
    <definedName name="с_с_т_ф_50">"$#ССЫЛ!.$U$32"</definedName>
    <definedName name="с_с_тепло">#REF!</definedName>
    <definedName name="с_с_тепло_1">#REF!</definedName>
    <definedName name="с_с_тепло_2">#REF!</definedName>
    <definedName name="с_с_тепло_50">"$#ССЫЛ!.$R$32"</definedName>
    <definedName name="с_с_эл_ф">#REF!</definedName>
    <definedName name="с_с_эл_ф_1">#REF!</definedName>
    <definedName name="с_с_эл_ф_2">#REF!</definedName>
    <definedName name="с_с_эл_ф_50">"$#ССЫЛ!.$O$31"</definedName>
    <definedName name="с_с_электра">#REF!</definedName>
    <definedName name="с_с_электра_1">#REF!</definedName>
    <definedName name="с_с_электра_2">#REF!</definedName>
    <definedName name="с_с_электра_50">"$#ССЫЛ!.$L$31"</definedName>
    <definedName name="с1">#N/A</definedName>
    <definedName name="С3103">[71]Калькуляции!#REF!</definedName>
    <definedName name="Сar">{0.1;0;0.382758620689655;0;0;0;0.258620689655172;0;0.258620689655172}</definedName>
    <definedName name="Сu_тонн">[19]январь!$B$33</definedName>
    <definedName name="саусав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брос_в_канал.">'[152]цены цехов'!$D$6</definedName>
    <definedName name="сваеррта">#N/A</definedName>
    <definedName name="Света">[148]Лист1!$K$9:$K$11</definedName>
    <definedName name="свмпвппв">#N/A</definedName>
    <definedName name="себестоимость2">#N/A</definedName>
    <definedName name="Сейл2">[149]Дебиторка!$J$41</definedName>
    <definedName name="сем">[171]январь!$B$27</definedName>
    <definedName name="семь">#REF!</definedName>
    <definedName name="сен">#REF!</definedName>
    <definedName name="СЕН_РУБ">[71]Калькуляции!#REF!</definedName>
    <definedName name="СЕН_ТОН">[71]Калькуляции!#REF!</definedName>
    <definedName name="сен2">#REF!</definedName>
    <definedName name="сентябрь">#REF!</definedName>
    <definedName name="сентябрь_1">#REF!</definedName>
    <definedName name="сентябрь_2">#REF!</definedName>
    <definedName name="сентябрь_50">"$#ССЫЛ!.$D$9:$R$41"</definedName>
    <definedName name="СЕР_К">#REF!</definedName>
    <definedName name="Сж.воздух_Экспл.">'[152]цены цехов'!$D$41</definedName>
    <definedName name="сжат.возд_Магн">'[152]цены цехов'!$D$34</definedName>
    <definedName name="СЗФ">[19]январь!$D$26</definedName>
    <definedName name="СЗФ_тонн">[19]январь!$B$26</definedName>
    <definedName name="СЗФ_цена">[19]январь!$C$26</definedName>
    <definedName name="ск">#N/A</definedName>
    <definedName name="СК_АН">#REF!</definedName>
    <definedName name="СК_АН_1">#REF!</definedName>
    <definedName name="СК_АН_2">#REF!</definedName>
    <definedName name="СК_АН_50">"$#ССЫЛ!.$A$104:$IV$104"</definedName>
    <definedName name="сменн">[19]январь!$D$68</definedName>
    <definedName name="смета">[146]план!$S$13</definedName>
    <definedName name="смета_КОП03">[180]КОП!$K$7</definedName>
    <definedName name="смета_КОП04">[180]КОП!$L$7</definedName>
    <definedName name="смета_Леневка03">[180]Леневка!$K$7</definedName>
    <definedName name="смета_Леневка04">[180]Леневка!$L$7</definedName>
    <definedName name="смета_МВЦ03">[180]МВЦ!$K$7</definedName>
    <definedName name="смета_МВЦ04">[180]МВЦ!$L$7</definedName>
    <definedName name="смета_Никомед03">[180]Никомед!$K$7</definedName>
    <definedName name="смета_Никомед04">[180]Никомед!$L$7</definedName>
    <definedName name="смета_Охот03">[180]Охотник!$K$7</definedName>
    <definedName name="смета_Охот04">[180]Охотник!$L$7</definedName>
    <definedName name="смета_РЭУ03">[180]РЭУ!$K$7</definedName>
    <definedName name="смета_РЭУ04">[180]РЭУ!$L$7</definedName>
    <definedName name="смета_УДУ03">[180]УДУ!$K$7</definedName>
    <definedName name="смета_УДУ04">[180]УДУ!$L$7</definedName>
    <definedName name="смета_Уралец03">[180]Уралец!$K$7</definedName>
    <definedName name="смета_Уралец04">[180]Уралец!$L$7</definedName>
    <definedName name="смета_ЦКиИ03">[180]ЦКиИ!$K$7</definedName>
    <definedName name="смета_ЦКиИ04">[180]ЦКиИ!$L$7</definedName>
    <definedName name="сн1">#REF!</definedName>
    <definedName name="сн2">#REF!</definedName>
    <definedName name="Собст">'[177]эл ст'!$A$360:$IV$360</definedName>
    <definedName name="Собств">'[177]эл ст'!$A$369:$IV$369</definedName>
    <definedName name="содержание">[213]Лист1!$H$2:$H$9</definedName>
    <definedName name="сокращение">#N/A</definedName>
    <definedName name="сомп">#N/A</definedName>
    <definedName name="сомпас">#N/A</definedName>
    <definedName name="СОЦСТРАХ">#REF!</definedName>
    <definedName name="сп">#N/A</definedName>
    <definedName name="Список">[169]Лист1!$B$38:$B$42</definedName>
    <definedName name="Список_50">[170]Лист1!$B$38:$B$42</definedName>
    <definedName name="Список_ВидыКонтрагентов">[234]Параметры!$W$5:$W$6</definedName>
    <definedName name="Список_ВидыСрочности">[234]Параметры!$W$13:$W$15</definedName>
    <definedName name="Список_Контрагенты">[234]Параметры!$E$5:$E$407</definedName>
    <definedName name="Список_ЦельИспользования">[234]Параметры!$W$19:$W$20</definedName>
    <definedName name="Список_цехов">'[235]Цехи КМК'!$A$3:$B$45,'[235]Цехи КМК'!$D$4:$E$45,'[235]Цехи КМК'!$G$4:$H$45</definedName>
    <definedName name="СПЛАВ6063">#REF!</definedName>
    <definedName name="СПЛАВ6063_КРАМЗ">#REF!</definedName>
    <definedName name="СПЛАВ6063_КРАМЗ_1">#REF!</definedName>
    <definedName name="СПЛАВ6063_КРАМЗ_2">#REF!</definedName>
    <definedName name="СПЛАВ6063_КРАМЗ_50">"$#ССЫЛ!.$A$380:$IV$380"</definedName>
    <definedName name="Способ">#REF!</definedName>
    <definedName name="справ">#N/A</definedName>
    <definedName name="Справка">[0]!P1_SCOPE_SV_PRT,[0]!P2_SCOPE_SV_PRT,[0]!P3_SCOPE_SV_PRT</definedName>
    <definedName name="сред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рок_возврата">#REF!</definedName>
    <definedName name="срочный_просроченный">#REF!</definedName>
    <definedName name="сс">#N/A</definedName>
    <definedName name="сс_1">#N/A</definedName>
    <definedName name="сс_100">#N/A</definedName>
    <definedName name="сс_101">#N/A</definedName>
    <definedName name="сс_102">#N/A</definedName>
    <definedName name="сс_103">#N/A</definedName>
    <definedName name="сс_104">#N/A</definedName>
    <definedName name="сс_105">#N/A</definedName>
    <definedName name="сс_106">#N/A</definedName>
    <definedName name="сс_107">#N/A</definedName>
    <definedName name="сс_108">#N/A</definedName>
    <definedName name="сс_109">#N/A</definedName>
    <definedName name="сс_110">#N/A</definedName>
    <definedName name="сс_117">#N/A</definedName>
    <definedName name="сс_119">#N/A</definedName>
    <definedName name="сс_120">#N/A</definedName>
    <definedName name="сс_121">#N/A</definedName>
    <definedName name="сс_123">#N/A</definedName>
    <definedName name="сс_126">#N/A</definedName>
    <definedName name="сс_128">#N/A</definedName>
    <definedName name="сс_129">#N/A</definedName>
    <definedName name="сс_130">#N/A</definedName>
    <definedName name="сс_133">#N/A</definedName>
    <definedName name="сс_134">#N/A</definedName>
    <definedName name="сс_135">#N/A</definedName>
    <definedName name="сс_136">#N/A</definedName>
    <definedName name="сс_138">#N/A</definedName>
    <definedName name="сс_139">#N/A</definedName>
    <definedName name="сс_140">#N/A</definedName>
    <definedName name="сс_16">#N/A</definedName>
    <definedName name="сс_17">#N/A</definedName>
    <definedName name="сс_18">#N/A</definedName>
    <definedName name="сс_19">#N/A</definedName>
    <definedName name="сс_2">#N/A</definedName>
    <definedName name="сс_2_1">#N/A</definedName>
    <definedName name="сс_20">#N/A</definedName>
    <definedName name="сс_21">#N/A</definedName>
    <definedName name="сс_25">#N/A</definedName>
    <definedName name="сс_26">#N/A</definedName>
    <definedName name="сс_27">#N/A</definedName>
    <definedName name="сс_28">#N/A</definedName>
    <definedName name="сс_3">#N/A</definedName>
    <definedName name="сс_3_1">#N/A</definedName>
    <definedName name="сс_34">#N/A</definedName>
    <definedName name="сс_35">#N/A</definedName>
    <definedName name="сс_36">#N/A</definedName>
    <definedName name="сс_37">#N/A</definedName>
    <definedName name="сс_39">#N/A</definedName>
    <definedName name="сс_4">#N/A</definedName>
    <definedName name="сс_40">#N/A</definedName>
    <definedName name="сс_41">#N/A</definedName>
    <definedName name="сс_42">#N/A</definedName>
    <definedName name="сс_43">#N/A</definedName>
    <definedName name="сс_44">#N/A</definedName>
    <definedName name="сс_45">#N/A</definedName>
    <definedName name="сс_46">#N/A</definedName>
    <definedName name="сс_47">#N/A</definedName>
    <definedName name="сс_48">#N/A</definedName>
    <definedName name="сс_49">#N/A</definedName>
    <definedName name="сс_50">#N/A</definedName>
    <definedName name="сс_51">#N/A</definedName>
    <definedName name="сс_52">#N/A</definedName>
    <definedName name="сс_53">#N/A</definedName>
    <definedName name="сс_54">#N/A</definedName>
    <definedName name="сс_55">#N/A</definedName>
    <definedName name="сс_56">#N/A</definedName>
    <definedName name="сс_63">#N/A</definedName>
    <definedName name="сс_64">#N/A</definedName>
    <definedName name="сс_65">#N/A</definedName>
    <definedName name="сс_66">#N/A</definedName>
    <definedName name="сс_67">#N/A</definedName>
    <definedName name="сс_68">#N/A</definedName>
    <definedName name="сс_69">#N/A</definedName>
    <definedName name="сс_70">#N/A</definedName>
    <definedName name="сс_71">#N/A</definedName>
    <definedName name="сс_72">#N/A</definedName>
    <definedName name="сс_73">#N/A</definedName>
    <definedName name="сс_74">#N/A</definedName>
    <definedName name="сс_81">#N/A</definedName>
    <definedName name="сс_82">#N/A</definedName>
    <definedName name="сс_83">#N/A</definedName>
    <definedName name="сс_84">#N/A</definedName>
    <definedName name="сс_85">#N/A</definedName>
    <definedName name="сс_86">#N/A</definedName>
    <definedName name="сс_87">#N/A</definedName>
    <definedName name="сс_88">#N/A</definedName>
    <definedName name="сс_89">#N/A</definedName>
    <definedName name="сс_90">#N/A</definedName>
    <definedName name="сс_91">#N/A</definedName>
    <definedName name="сс_92">#N/A</definedName>
    <definedName name="сс_99">#N/A</definedName>
    <definedName name="СС_АВЧ">#REF!</definedName>
    <definedName name="СС_АВЧВН">#REF!</definedName>
    <definedName name="СС_АВЧВН_1">#REF!</definedName>
    <definedName name="СС_АВЧВН_2">#REF!</definedName>
    <definedName name="СС_АВЧВН_50">"$#ССЫЛ!.$A$1293:$IV$1293"</definedName>
    <definedName name="СС_АВЧДП">[71]Калькуляции!$A$401:$IV$401</definedName>
    <definedName name="СС_АВЧТОЛ">#REF!</definedName>
    <definedName name="СС_АВЧТОЛ_1">#REF!</definedName>
    <definedName name="СС_АВЧТОЛ_2">#REF!</definedName>
    <definedName name="СС_АВЧТОЛ_50">"$#ССЫЛ!.$A$1292:$IV$1292"</definedName>
    <definedName name="СС_АЛФТЗФА">#REF!</definedName>
    <definedName name="СС_КРСМЕШ">#REF!</definedName>
    <definedName name="СС_КРСМЕШ_1">#REF!</definedName>
    <definedName name="СС_КРСМЕШ_2">#REF!</definedName>
    <definedName name="СС_КРСМЕШ_50">"$#ССЫЛ!.$A$1194:$IV$1194"</definedName>
    <definedName name="СС_МАРГ_ЛИГ">[71]Калькуляции!#REF!</definedName>
    <definedName name="СС_МАРГ_ЛИГ_ДП">#REF!</definedName>
    <definedName name="СС_МАРГ_ЛИГ_ДП_1">#REF!</definedName>
    <definedName name="СС_МАРГ_ЛИГ_ДП_2">#REF!</definedName>
    <definedName name="СС_МАРГ_ЛИГ_ДП_50">"$#ССЫЛ!.$#ССЫЛ!$#ССЫЛ!:$#ССЫЛ!$#ССЫЛ!"</definedName>
    <definedName name="СС_МАС">[71]Калькуляции!#REF!</definedName>
    <definedName name="СС_МАССА">#REF!</definedName>
    <definedName name="СС_МАССА_1">#REF!</definedName>
    <definedName name="СС_МАССА_2">#REF!</definedName>
    <definedName name="СС_МАССА_50">"$#ССЫЛ!.$A$993:$IV$993"</definedName>
    <definedName name="СС_МАССА_П">[71]Калькуляции!$A$177:$IV$177</definedName>
    <definedName name="СС_МАССА_ПК">[71]Калькуляции!$A$178:$IV$178</definedName>
    <definedName name="СС_МАССАСРЕД">[71]Калькуляции!#REF!</definedName>
    <definedName name="СС_МАССАСРЕДН">[71]Калькуляции!#REF!</definedName>
    <definedName name="СС_СЫР">#REF!</definedName>
    <definedName name="СС_СЫРВН">#REF!</definedName>
    <definedName name="СС_СЫРВН_1">#REF!</definedName>
    <definedName name="СС_СЫРВН_2">#REF!</definedName>
    <definedName name="СС_СЫРВН_50">"$#ССЫЛ!.$A$916:$IV$916"</definedName>
    <definedName name="СС_СЫРДП">[71]Калькуляции!$A$67:$IV$67</definedName>
    <definedName name="СС_СЫРТОЛ">#REF!</definedName>
    <definedName name="СС_СЫРТОЛ_1">#REF!</definedName>
    <definedName name="СС_СЫРТОЛ_2">#REF!</definedName>
    <definedName name="СС_СЫРТОЛ_50">"$#ССЫЛ!.$A$915:$IV$915"</definedName>
    <definedName name="СС_СЫРТОЛ_А">[71]Калькуляции!$A$65:$IV$65</definedName>
    <definedName name="СС_СЫРТОЛ_П">[71]Калькуляции!$A$63:$IV$63</definedName>
    <definedName name="СС_СЫРТОЛ_ПК">[71]Калькуляции!$A$64:$IV$64</definedName>
    <definedName name="сс3">[2]!сс3</definedName>
    <definedName name="сссс">#N/A</definedName>
    <definedName name="сссс_1">#N/A</definedName>
    <definedName name="сссс_100">#N/A</definedName>
    <definedName name="сссс_101">#N/A</definedName>
    <definedName name="сссс_102">#N/A</definedName>
    <definedName name="сссс_103">#N/A</definedName>
    <definedName name="сссс_104">#N/A</definedName>
    <definedName name="сссс_105">#N/A</definedName>
    <definedName name="сссс_106">#N/A</definedName>
    <definedName name="сссс_107">#N/A</definedName>
    <definedName name="сссс_108">#N/A</definedName>
    <definedName name="сссс_109">#N/A</definedName>
    <definedName name="сссс_110">#N/A</definedName>
    <definedName name="сссс_117">#N/A</definedName>
    <definedName name="сссс_119">#N/A</definedName>
    <definedName name="сссс_120">#N/A</definedName>
    <definedName name="сссс_121">#N/A</definedName>
    <definedName name="сссс_123">#N/A</definedName>
    <definedName name="сссс_126">#N/A</definedName>
    <definedName name="сссс_128">#N/A</definedName>
    <definedName name="сссс_129">#N/A</definedName>
    <definedName name="сссс_130">#N/A</definedName>
    <definedName name="сссс_133">#N/A</definedName>
    <definedName name="сссс_134">#N/A</definedName>
    <definedName name="сссс_135">#N/A</definedName>
    <definedName name="сссс_136">#N/A</definedName>
    <definedName name="сссс_138">#N/A</definedName>
    <definedName name="сссс_139">#N/A</definedName>
    <definedName name="сссс_140">#N/A</definedName>
    <definedName name="сссс_16">#N/A</definedName>
    <definedName name="сссс_17">#N/A</definedName>
    <definedName name="сссс_18">#N/A</definedName>
    <definedName name="сссс_19">#N/A</definedName>
    <definedName name="сссс_2">#N/A</definedName>
    <definedName name="сссс_2_1">#N/A</definedName>
    <definedName name="сссс_20">#N/A</definedName>
    <definedName name="сссс_21">#N/A</definedName>
    <definedName name="сссс_25">#N/A</definedName>
    <definedName name="сссс_26">#N/A</definedName>
    <definedName name="сссс_27">#N/A</definedName>
    <definedName name="сссс_28">#N/A</definedName>
    <definedName name="сссс_3">#N/A</definedName>
    <definedName name="сссс_3_1">#N/A</definedName>
    <definedName name="сссс_34">#N/A</definedName>
    <definedName name="сссс_35">#N/A</definedName>
    <definedName name="сссс_36">#N/A</definedName>
    <definedName name="сссс_37">#N/A</definedName>
    <definedName name="сссс_39">#N/A</definedName>
    <definedName name="сссс_4">#N/A</definedName>
    <definedName name="сссс_40">#N/A</definedName>
    <definedName name="сссс_41">#N/A</definedName>
    <definedName name="сссс_42">#N/A</definedName>
    <definedName name="сссс_43">#N/A</definedName>
    <definedName name="сссс_44">#N/A</definedName>
    <definedName name="сссс_45">#N/A</definedName>
    <definedName name="сссс_46">#N/A</definedName>
    <definedName name="сссс_47">#N/A</definedName>
    <definedName name="сссс_48">#N/A</definedName>
    <definedName name="сссс_49">#N/A</definedName>
    <definedName name="сссс_50">#N/A</definedName>
    <definedName name="сссс_51">#N/A</definedName>
    <definedName name="сссс_52">#N/A</definedName>
    <definedName name="сссс_53">#N/A</definedName>
    <definedName name="сссс_54">#N/A</definedName>
    <definedName name="сссс_55">#N/A</definedName>
    <definedName name="сссс_56">#N/A</definedName>
    <definedName name="сссс_63">#N/A</definedName>
    <definedName name="сссс_64">#N/A</definedName>
    <definedName name="сссс_65">#N/A</definedName>
    <definedName name="сссс_66">#N/A</definedName>
    <definedName name="сссс_67">#N/A</definedName>
    <definedName name="сссс_68">#N/A</definedName>
    <definedName name="сссс_69">#N/A</definedName>
    <definedName name="сссс_70">#N/A</definedName>
    <definedName name="сссс_71">#N/A</definedName>
    <definedName name="сссс_72">#N/A</definedName>
    <definedName name="сссс_73">#N/A</definedName>
    <definedName name="сссс_74">#N/A</definedName>
    <definedName name="сссс_81">#N/A</definedName>
    <definedName name="сссс_82">#N/A</definedName>
    <definedName name="сссс_83">#N/A</definedName>
    <definedName name="сссс_84">#N/A</definedName>
    <definedName name="сссс_85">#N/A</definedName>
    <definedName name="сссс_86">#N/A</definedName>
    <definedName name="сссс_87">#N/A</definedName>
    <definedName name="сссс_88">#N/A</definedName>
    <definedName name="сссс_89">#N/A</definedName>
    <definedName name="сссс_90">#N/A</definedName>
    <definedName name="сссс_91">#N/A</definedName>
    <definedName name="сссс_92">#N/A</definedName>
    <definedName name="сссс_99">#N/A</definedName>
    <definedName name="ссы">#N/A</definedName>
    <definedName name="ссы_1">#N/A</definedName>
    <definedName name="ссы_100">#N/A</definedName>
    <definedName name="ссы_101">#N/A</definedName>
    <definedName name="ссы_102">#N/A</definedName>
    <definedName name="ссы_103">#N/A</definedName>
    <definedName name="ссы_104">#N/A</definedName>
    <definedName name="ссы_105">#N/A</definedName>
    <definedName name="ссы_106">#N/A</definedName>
    <definedName name="ссы_107">#N/A</definedName>
    <definedName name="ссы_108">#N/A</definedName>
    <definedName name="ссы_109">#N/A</definedName>
    <definedName name="ссы_110">#N/A</definedName>
    <definedName name="ссы_117">#N/A</definedName>
    <definedName name="ссы_119">#N/A</definedName>
    <definedName name="ссы_120">#N/A</definedName>
    <definedName name="ссы_121">#N/A</definedName>
    <definedName name="ссы_123">#N/A</definedName>
    <definedName name="ссы_126">#N/A</definedName>
    <definedName name="ссы_128">#N/A</definedName>
    <definedName name="ссы_129">#N/A</definedName>
    <definedName name="ссы_130">#N/A</definedName>
    <definedName name="ссы_133">#N/A</definedName>
    <definedName name="ссы_134">#N/A</definedName>
    <definedName name="ссы_135">#N/A</definedName>
    <definedName name="ссы_136">#N/A</definedName>
    <definedName name="ссы_138">#N/A</definedName>
    <definedName name="ссы_139">#N/A</definedName>
    <definedName name="ссы_140">#N/A</definedName>
    <definedName name="ссы_16">#N/A</definedName>
    <definedName name="ссы_17">#N/A</definedName>
    <definedName name="ссы_18">#N/A</definedName>
    <definedName name="ссы_19">#N/A</definedName>
    <definedName name="ссы_2">#N/A</definedName>
    <definedName name="ссы_2_1">#N/A</definedName>
    <definedName name="ссы_20">#N/A</definedName>
    <definedName name="ссы_21">#N/A</definedName>
    <definedName name="ссы_25">#N/A</definedName>
    <definedName name="ссы_26">#N/A</definedName>
    <definedName name="ссы_27">#N/A</definedName>
    <definedName name="ссы_28">#N/A</definedName>
    <definedName name="ссы_3">#N/A</definedName>
    <definedName name="ссы_3_1">#N/A</definedName>
    <definedName name="ссы_34">#N/A</definedName>
    <definedName name="ссы_35">#N/A</definedName>
    <definedName name="ссы_36">#N/A</definedName>
    <definedName name="ссы_37">#N/A</definedName>
    <definedName name="ссы_39">#N/A</definedName>
    <definedName name="ссы_4">#N/A</definedName>
    <definedName name="ссы_40">#N/A</definedName>
    <definedName name="ссы_41">#N/A</definedName>
    <definedName name="ссы_42">#N/A</definedName>
    <definedName name="ссы_43">#N/A</definedName>
    <definedName name="ссы_44">#N/A</definedName>
    <definedName name="ссы_45">#N/A</definedName>
    <definedName name="ссы_46">#N/A</definedName>
    <definedName name="ссы_47">#N/A</definedName>
    <definedName name="ссы_48">#N/A</definedName>
    <definedName name="ссы_49">#N/A</definedName>
    <definedName name="ссы_50">#N/A</definedName>
    <definedName name="ссы_51">#N/A</definedName>
    <definedName name="ссы_52">#N/A</definedName>
    <definedName name="ссы_53">#N/A</definedName>
    <definedName name="ссы_54">#N/A</definedName>
    <definedName name="ссы_55">#N/A</definedName>
    <definedName name="ссы_56">#N/A</definedName>
    <definedName name="ссы_63">#N/A</definedName>
    <definedName name="ссы_64">#N/A</definedName>
    <definedName name="ссы_65">#N/A</definedName>
    <definedName name="ссы_66">#N/A</definedName>
    <definedName name="ссы_67">#N/A</definedName>
    <definedName name="ссы_68">#N/A</definedName>
    <definedName name="ссы_69">#N/A</definedName>
    <definedName name="ссы_70">#N/A</definedName>
    <definedName name="ссы_71">#N/A</definedName>
    <definedName name="ссы_72">#N/A</definedName>
    <definedName name="ссы_73">#N/A</definedName>
    <definedName name="ссы_74">#N/A</definedName>
    <definedName name="ссы_81">#N/A</definedName>
    <definedName name="ссы_82">#N/A</definedName>
    <definedName name="ссы_83">#N/A</definedName>
    <definedName name="ссы_84">#N/A</definedName>
    <definedName name="ссы_85">#N/A</definedName>
    <definedName name="ссы_86">#N/A</definedName>
    <definedName name="ссы_87">#N/A</definedName>
    <definedName name="ссы_88">#N/A</definedName>
    <definedName name="ссы_89">#N/A</definedName>
    <definedName name="ссы_90">#N/A</definedName>
    <definedName name="ссы_91">#N/A</definedName>
    <definedName name="ссы_92">#N/A</definedName>
    <definedName name="ссы_99">#N/A</definedName>
    <definedName name="ссы2">#N/A</definedName>
    <definedName name="Старкон2">[149]Дебиторка!$J$45</definedName>
    <definedName name="статьи">#REF!</definedName>
    <definedName name="статьи_1">#REF!</definedName>
    <definedName name="статьи_2">#REF!</definedName>
    <definedName name="статьи_50">"$#ССЫЛ!.$A$1:$L$659"</definedName>
    <definedName name="статьи_план">#REF!</definedName>
    <definedName name="статьи_план_1">#REF!</definedName>
    <definedName name="статьи_план_2">#REF!</definedName>
    <definedName name="статьи_план_50">"$#ССЫЛ!.$B$1:$L$659"</definedName>
    <definedName name="статьи_факт">#REF!</definedName>
    <definedName name="статьи_факт_1">#REF!</definedName>
    <definedName name="статьи_факт_2">#REF!</definedName>
    <definedName name="статьи_факт_50">"$#ССЫЛ!.$D$1:$L$659"</definedName>
    <definedName name="Статья">#REF!</definedName>
    <definedName name="степень">[193]Лист1!$N$2:$N$4</definedName>
    <definedName name="сто">#REF!</definedName>
    <definedName name="сто_1">#REF!</definedName>
    <definedName name="сто_2">#REF!</definedName>
    <definedName name="сто_50">"$#ССЫЛ!.$#ССЫЛ!$#ССЫЛ!"</definedName>
    <definedName name="сто_проц_ф">#REF!</definedName>
    <definedName name="сто_проц_ф_1">#REF!</definedName>
    <definedName name="сто_проц_ф_2">#REF!</definedName>
    <definedName name="сто_проц_ф_50">"$#ССЫЛ!.$O$3"</definedName>
    <definedName name="сто_процентов">#REF!</definedName>
    <definedName name="сто_процентов_1">#REF!</definedName>
    <definedName name="сто_процентов_2">#REF!</definedName>
    <definedName name="сто_процентов_50">"$#ССЫЛ!.$B$3"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атегия">#REF!</definedName>
    <definedName name="страхов">[19]январь!$D$76</definedName>
    <definedName name="СтрокаЗаголовок">#REF!</definedName>
    <definedName name="СтрокаИмя">[229]Январь!$D$8:$D$264</definedName>
    <definedName name="СтрокаКод">#REF!</definedName>
    <definedName name="СтрокаСумма">[229]Январь!$B$8:$B$264</definedName>
    <definedName name="суд">[213]Лист1!$L$2:$L$4</definedName>
    <definedName name="суть">[148]Лист1!$E$2:$E$7</definedName>
    <definedName name="суть1">[236]Лист1!$F$2:$F$3</definedName>
    <definedName name="суть2">[148]Лист1!$H$2:$H$11</definedName>
    <definedName name="счмм">#N/A</definedName>
    <definedName name="СЫР">#REF!</definedName>
    <definedName name="СЫР_ВН">#REF!</definedName>
    <definedName name="СЫР_ВН_1">#REF!</definedName>
    <definedName name="СЫР_ВН_2">#REF!</definedName>
    <definedName name="СЫР_ВН_50">"$#ССЫЛ!.$A$127:$IV$127"</definedName>
    <definedName name="СЫР_ДП">[71]Калькуляции!#REF!</definedName>
    <definedName name="СЫР_ТОЛ">#REF!</definedName>
    <definedName name="СЫР_ТОЛ_1">#REF!</definedName>
    <definedName name="СЫР_ТОЛ_2">#REF!</definedName>
    <definedName name="СЫР_ТОЛ_50">"$#ССЫЛ!.$A$126:$IV$126"</definedName>
    <definedName name="СЫР_ТОЛ_А">[71]Калькуляции!#REF!</definedName>
    <definedName name="СЫР_ТОЛ_К">[71]Калькуляции!#REF!</definedName>
    <definedName name="СЫР_ТОЛ_П">[71]Калькуляции!#REF!</definedName>
    <definedName name="СЫР_ТОЛ_ПК">[71]Калькуляции!#REF!</definedName>
    <definedName name="СЫР_ТОЛ_СУМ">[71]Калькуляции!#REF!</definedName>
    <definedName name="СЫРА">#REF!</definedName>
    <definedName name="СЫРА_1">#REF!</definedName>
    <definedName name="СЫРА_2">#REF!</definedName>
    <definedName name="СЫРА_50">"$#ССЫЛ!.$A$125:$IV$125"</definedName>
    <definedName name="сырье">[19]январь!$D$48</definedName>
    <definedName name="СЫРЬЁ">#REF!</definedName>
    <definedName name="сырье_УЦС">[19]январь!$D$57</definedName>
    <definedName name="т">#N/A</definedName>
    <definedName name="т_1">#N/A</definedName>
    <definedName name="т_2">#N/A</definedName>
    <definedName name="т_2_1">#N/A</definedName>
    <definedName name="т_3">#N/A</definedName>
    <definedName name="т_3_1">#N/A</definedName>
    <definedName name="т_44">#N/A</definedName>
    <definedName name="т_45">#N/A</definedName>
    <definedName name="т_46">#N/A</definedName>
    <definedName name="т_47">#N/A</definedName>
    <definedName name="т_48">#N/A</definedName>
    <definedName name="т_49">#N/A</definedName>
    <definedName name="т_50">#N/A</definedName>
    <definedName name="т_51">#N/A</definedName>
    <definedName name="т_аб_пл_1">'[194]т1.15(смета8а)'!#REF!</definedName>
    <definedName name="Т_Покупки_Потерь">#REF!</definedName>
    <definedName name="т_сбыт_1">'[194]т1.15(смета8а)'!#REF!</definedName>
    <definedName name="т1">'[232]2.2.4'!$F$36</definedName>
    <definedName name="т1_4">'[231]2_2_4'!$F$36</definedName>
    <definedName name="т1_50">'[237]2_2_4'!$F$36</definedName>
    <definedName name="т2">'[232]2.2.4'!$F$37</definedName>
    <definedName name="т2_4">'[231]2_2_4'!$F$37</definedName>
    <definedName name="т2_50">'[237]2_2_4'!$F$37</definedName>
    <definedName name="Т7_тепло">#N/A</definedName>
    <definedName name="таб">[147]Вып.П.П.!$C$7:$N$48</definedName>
    <definedName name="Таблица_ВидыКонтрагентов">[234]Параметры!$W$5:$X$6</definedName>
    <definedName name="Таблица_Контрагенты">[234]Параметры!$E$5:$F$407</definedName>
    <definedName name="Таблица_СтатьиБДДС">[238]Параметры!$AM$5:$AP$279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>#N/A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р">[2]!тапр</definedName>
    <definedName name="т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анов2">[149]Дебиторка!$J$32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_экспорт">[146]план!$AF$5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КондРусь">#REF!</definedName>
    <definedName name="Тарифы">#REF!</definedName>
    <definedName name="ТВ_ЭЛЦ3">#REF!</definedName>
    <definedName name="ТВ_ЭЛЦ3_1">#REF!</definedName>
    <definedName name="ТВ_ЭЛЦ3_2">#REF!</definedName>
    <definedName name="ТВ_ЭЛЦ3_50">"$#ССЫЛ!.$A$437:$IV$437"</definedName>
    <definedName name="ТВЁРДЫЙ">#REF!</definedName>
    <definedName name="твмт">#N/A</definedName>
    <definedName name="твмтрыви">#N/A</definedName>
    <definedName name="текмес">#REF!</definedName>
    <definedName name="текмес2">#REF!</definedName>
    <definedName name="ТекПер">#REF!</definedName>
    <definedName name="текущаяинстанция">[148]Лист1!$D$2:$D$8</definedName>
    <definedName name="Телефон_Исп">#REF!</definedName>
    <definedName name="тепло">#N/A</definedName>
    <definedName name="тепло_проц_ф">#REF!</definedName>
    <definedName name="тепло_проц_ф_50">"$#ССЫЛ!.$Q$3"</definedName>
    <definedName name="тепло_процент">#REF!</definedName>
    <definedName name="тепло_процент_50">"$#ССЫЛ!.$D$3"</definedName>
    <definedName name="ТЕРМ">[71]Калькуляции!#REF!</definedName>
    <definedName name="ТЕРМ_ДАВ">[71]Калькуляции!#REF!</definedName>
    <definedName name="ТЗР">#REF!</definedName>
    <definedName name="ТЗР_1">#REF!</definedName>
    <definedName name="ТЗР_2">#REF!</definedName>
    <definedName name="ТЗР_50">"$#ССЫЛ!.$A$110:$IV$110"</definedName>
    <definedName name="ТИ">#REF!</definedName>
    <definedName name="тивумаи">#N/A</definedName>
    <definedName name="тиистиву">#N/A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атив">#N/A</definedName>
    <definedName name="ТипА">[166]списки!#REF!</definedName>
    <definedName name="типатрап">#N/A</definedName>
    <definedName name="ТипКонтрагента">[166]списки!#REF!</definedName>
    <definedName name="тиув">#N/A</definedName>
    <definedName name="Тмакс">#REF!</definedName>
    <definedName name="тн">[150]заявка_на_произ!$D$1:$D$65536</definedName>
    <definedName name="ТНП">[146]план!$G$2617</definedName>
    <definedName name="тнтьрп">#N/A</definedName>
    <definedName name="Товарная_продукция_2">[239]июнь9!#REF!</definedName>
    <definedName name="Товарная_продукция_2_50">"'file://file1/group/ФинОтдел/БИЗНЕС-ПЛАН2011/Регламент ЕБП 2011/ДЭФ/Приложение 16 Альбом форм/Рабочий каталог по анализу/Aн - з товарной продук..xls'#$июнь9.$#ССЫЛ!$#ССЫЛ!"</definedName>
    <definedName name="ТОВАРНЫЙ">#REF!</definedName>
    <definedName name="ТОЛ">#REF!</definedName>
    <definedName name="ТОЛ_1">#REF!</definedName>
    <definedName name="ТОЛ_2">#REF!</definedName>
    <definedName name="ТОЛ_50">"$#ССЫЛ!.$A$55:$IV$55"</definedName>
    <definedName name="ТОЛК_МЕЛ">[71]Калькуляции!#REF!</definedName>
    <definedName name="ТОЛК_СЛТ">[71]Калькуляции!#REF!</definedName>
    <definedName name="ТОЛК_СУМ">[71]Калькуляции!#REF!</definedName>
    <definedName name="ТОЛК_ТОБ">[71]Калькуляции!#REF!</definedName>
    <definedName name="ТОЛЛИНГ_МАССА">[71]Калькуляции!#REF!</definedName>
    <definedName name="ТОЛЛИНГ_СЫРЕЦ">#REF!</definedName>
    <definedName name="ТОЛЛИНГ_СЫРЕЦ_1">#REF!</definedName>
    <definedName name="ТОЛЛИНГ_СЫРЕЦ_2">#REF!</definedName>
    <definedName name="ТОЛЛИНГ_СЫРЕЦ_50">"$#ССЫЛ!.$A$820:$IV$820"</definedName>
    <definedName name="ТОЛЛИНГ_СЫРЬЁ">[71]Калькуляции!#REF!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л._т">[19]январь!$B$64</definedName>
    <definedName name="топливо">[19]январь!$D$64</definedName>
    <definedName name="тп" hidden="1">{#N/A,#N/A,TRUE,"Лист1";#N/A,#N/A,TRUE,"Лист2";#N/A,#N/A,TRUE,"Лист3"}</definedName>
    <definedName name="тп_1" hidden="1">{#N/A,#N/A,TRUE,"Лист1";#N/A,#N/A,TRUE,"Лист2";#N/A,#N/A,TRUE,"Лист3"}</definedName>
    <definedName name="тп_2" hidden="1">{#N/A,#N/A,TRUE,"Лист1";#N/A,#N/A,TRUE,"Лист2";#N/A,#N/A,TRUE,"Лист3"}</definedName>
    <definedName name="тп_3" hidden="1">{#N/A,#N/A,TRUE,"Лист1";#N/A,#N/A,TRUE,"Лист2";#N/A,#N/A,TRUE,"Лист3"}</definedName>
    <definedName name="тп_4" hidden="1">{#N/A,#N/A,TRUE,"Лист1";#N/A,#N/A,TRUE,"Лист2";#N/A,#N/A,TRUE,"Лист3"}</definedName>
    <definedName name="тп_5" hidden="1">{#N/A,#N/A,TRUE,"Лист1";#N/A,#N/A,TRUE,"Лист2";#N/A,#N/A,TRUE,"Лист3"}</definedName>
    <definedName name="тпао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Р">#REF!</definedName>
    <definedName name="ТР_1">#REF!</definedName>
    <definedName name="ТР_2">#REF!</definedName>
    <definedName name="ТР_50">"$#ССЫЛ!.$A$38:$IV$38"</definedName>
    <definedName name="транспортный">[19]январь!$D$88</definedName>
    <definedName name="третий">#REF!</definedName>
    <definedName name="третий_1">#REF!</definedName>
    <definedName name="третий_135">#REF!</definedName>
    <definedName name="третий_138">#REF!</definedName>
    <definedName name="третий_2">#REF!</definedName>
    <definedName name="третий_4">#REF!</definedName>
    <definedName name="третий_50">"$#ССЫЛ!.$D$10:$D$53"</definedName>
    <definedName name="трин">[171]январь!$B$37</definedName>
    <definedName name="тт">#REF!</definedName>
    <definedName name="ттт">#REF!</definedName>
    <definedName name="туасвытмэ">#N/A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>#N/A</definedName>
    <definedName name="тьрилетр" hidden="1">#N/A</definedName>
    <definedName name="ТЭП2" hidden="1">{#N/A,#N/A,TRUE,"Лист1";#N/A,#N/A,TRUE,"Лист2";#N/A,#N/A,TRUE,"Лист3"}</definedName>
    <definedName name="Тэс">'[240]расчет тарифов'!#REF!</definedName>
    <definedName name="у">#N/A</definedName>
    <definedName name="у_1">#N/A</definedName>
    <definedName name="у_100">#N/A</definedName>
    <definedName name="у_101">#N/A</definedName>
    <definedName name="у_102">#N/A</definedName>
    <definedName name="у_103">#N/A</definedName>
    <definedName name="у_104">#N/A</definedName>
    <definedName name="у_105">#N/A</definedName>
    <definedName name="у_106">#N/A</definedName>
    <definedName name="у_107">#N/A</definedName>
    <definedName name="у_108">#N/A</definedName>
    <definedName name="у_109">#N/A</definedName>
    <definedName name="у_110">#N/A</definedName>
    <definedName name="у_117">#N/A</definedName>
    <definedName name="у_119">#N/A</definedName>
    <definedName name="у_120">#N/A</definedName>
    <definedName name="у_121">#N/A</definedName>
    <definedName name="у_123">#N/A</definedName>
    <definedName name="у_126">#N/A</definedName>
    <definedName name="у_128">#N/A</definedName>
    <definedName name="у_129">#N/A</definedName>
    <definedName name="у_130">#N/A</definedName>
    <definedName name="у_133">#N/A</definedName>
    <definedName name="у_134">#N/A</definedName>
    <definedName name="у_135">#N/A</definedName>
    <definedName name="у_136">#N/A</definedName>
    <definedName name="у_138">#N/A</definedName>
    <definedName name="у_139">#N/A</definedName>
    <definedName name="у_140">#N/A</definedName>
    <definedName name="у_16">#N/A</definedName>
    <definedName name="у_17">#N/A</definedName>
    <definedName name="у_18">#N/A</definedName>
    <definedName name="у_19">#N/A</definedName>
    <definedName name="у_2">#N/A</definedName>
    <definedName name="у_2_1">#N/A</definedName>
    <definedName name="у_20">#N/A</definedName>
    <definedName name="у_21">#N/A</definedName>
    <definedName name="у_25">#N/A</definedName>
    <definedName name="у_26">#N/A</definedName>
    <definedName name="у_27">#N/A</definedName>
    <definedName name="у_28">#N/A</definedName>
    <definedName name="у_3">#N/A</definedName>
    <definedName name="у_3_1">#N/A</definedName>
    <definedName name="у_34">#N/A</definedName>
    <definedName name="у_35">#N/A</definedName>
    <definedName name="у_36">#N/A</definedName>
    <definedName name="у_37">#N/A</definedName>
    <definedName name="у_39">#N/A</definedName>
    <definedName name="у_4">#N/A</definedName>
    <definedName name="у_40">#N/A</definedName>
    <definedName name="у_41">#N/A</definedName>
    <definedName name="у_42">#N/A</definedName>
    <definedName name="у_43">#N/A</definedName>
    <definedName name="у_44">#N/A</definedName>
    <definedName name="у_45">#N/A</definedName>
    <definedName name="у_46">#N/A</definedName>
    <definedName name="у_47">#N/A</definedName>
    <definedName name="у_48">#N/A</definedName>
    <definedName name="у_49">#N/A</definedName>
    <definedName name="у_50">#N/A</definedName>
    <definedName name="у_51">#N/A</definedName>
    <definedName name="у_52">#N/A</definedName>
    <definedName name="у_53">#N/A</definedName>
    <definedName name="у_54">#N/A</definedName>
    <definedName name="у_55">#N/A</definedName>
    <definedName name="у_56">#N/A</definedName>
    <definedName name="у_63">#N/A</definedName>
    <definedName name="у_64">#N/A</definedName>
    <definedName name="у_65">#N/A</definedName>
    <definedName name="у_66">#N/A</definedName>
    <definedName name="у_67">#N/A</definedName>
    <definedName name="у_68">#N/A</definedName>
    <definedName name="у_69">#N/A</definedName>
    <definedName name="у_70">#N/A</definedName>
    <definedName name="у_71">#N/A</definedName>
    <definedName name="у_72">#N/A</definedName>
    <definedName name="у_73">#N/A</definedName>
    <definedName name="у_74">#N/A</definedName>
    <definedName name="у_81">#N/A</definedName>
    <definedName name="у_82">#N/A</definedName>
    <definedName name="у_83">#N/A</definedName>
    <definedName name="у_84">#N/A</definedName>
    <definedName name="у_85">#N/A</definedName>
    <definedName name="у_86">#N/A</definedName>
    <definedName name="у_87">#N/A</definedName>
    <definedName name="у_88">#N/A</definedName>
    <definedName name="у_89">#N/A</definedName>
    <definedName name="у_90">#N/A</definedName>
    <definedName name="у_91">#N/A</definedName>
    <definedName name="у_92">#N/A</definedName>
    <definedName name="у_99">#N/A</definedName>
    <definedName name="у1">#N/A</definedName>
    <definedName name="уа">#N/A</definedName>
    <definedName name="уасу">#N/A</definedName>
    <definedName name="увц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ОЛЬ">[181]Справочники!$A$19:$A$21</definedName>
    <definedName name="уголь_тонн">[19]январь!$B$61</definedName>
    <definedName name="уголь_цена">[19]январь!$C$61</definedName>
    <definedName name="угпена">[150]заявка_на_произ!$A$127:$IV$127</definedName>
    <definedName name="угэ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далить">[241]имена!$A$14</definedName>
    <definedName name="УИВТ">[146]план!$G$2742</definedName>
    <definedName name="УИСО">[146]план!$G$2848</definedName>
    <definedName name="ук">#N/A</definedName>
    <definedName name="укеееукеееееееееееееее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ееукеееееееееееееее_5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еукеуеуе_5" hidden="1">{#N/A,#N/A,TRUE,"Лист1";#N/A,#N/A,TRUE,"Лист2";#N/A,#N/A,TRUE,"Лист3"}</definedName>
    <definedName name="укну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кпвуп">#N/A</definedName>
    <definedName name="укпфу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кфпефы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кц">#N/A</definedName>
    <definedName name="унфукп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УО">[148]Лист1!$A$2:$A$11</definedName>
    <definedName name="УП">#N/A</definedName>
    <definedName name="УП_1">#N/A</definedName>
    <definedName name="УП_100">#N/A</definedName>
    <definedName name="УП_101">#N/A</definedName>
    <definedName name="УП_102">#N/A</definedName>
    <definedName name="УП_103">#N/A</definedName>
    <definedName name="УП_104">#N/A</definedName>
    <definedName name="УП_105">#N/A</definedName>
    <definedName name="УП_106">#N/A</definedName>
    <definedName name="УП_107">#N/A</definedName>
    <definedName name="УП_108">#N/A</definedName>
    <definedName name="УП_109">#N/A</definedName>
    <definedName name="УП_110">#N/A</definedName>
    <definedName name="УП_117">#N/A</definedName>
    <definedName name="УП_119">#N/A</definedName>
    <definedName name="УП_120">#N/A</definedName>
    <definedName name="УП_121">#N/A</definedName>
    <definedName name="УП_123">#N/A</definedName>
    <definedName name="УП_126">#N/A</definedName>
    <definedName name="УП_128">#N/A</definedName>
    <definedName name="УП_129">#N/A</definedName>
    <definedName name="УП_130">#N/A</definedName>
    <definedName name="УП_133">#N/A</definedName>
    <definedName name="УП_134">#N/A</definedName>
    <definedName name="УП_135">#N/A</definedName>
    <definedName name="УП_136">#N/A</definedName>
    <definedName name="УП_138">#N/A</definedName>
    <definedName name="УП_139">#N/A</definedName>
    <definedName name="УП_140">#N/A</definedName>
    <definedName name="УП_16">#N/A</definedName>
    <definedName name="УП_17">#N/A</definedName>
    <definedName name="УП_18">#N/A</definedName>
    <definedName name="УП_19">#N/A</definedName>
    <definedName name="УП_2">#N/A</definedName>
    <definedName name="УП_2_1">#N/A</definedName>
    <definedName name="УП_20">#N/A</definedName>
    <definedName name="УП_21">#N/A</definedName>
    <definedName name="УП_25">#N/A</definedName>
    <definedName name="УП_26">#N/A</definedName>
    <definedName name="УП_27">#N/A</definedName>
    <definedName name="УП_28">#N/A</definedName>
    <definedName name="УП_3">#N/A</definedName>
    <definedName name="УП_3_1">#N/A</definedName>
    <definedName name="УП_34">#N/A</definedName>
    <definedName name="УП_35">#N/A</definedName>
    <definedName name="УП_36">#N/A</definedName>
    <definedName name="УП_37">#N/A</definedName>
    <definedName name="УП_39">#N/A</definedName>
    <definedName name="УП_4">#N/A</definedName>
    <definedName name="УП_40">#N/A</definedName>
    <definedName name="УП_41">#N/A</definedName>
    <definedName name="УП_42">#N/A</definedName>
    <definedName name="УП_43">#N/A</definedName>
    <definedName name="УП_44">#N/A</definedName>
    <definedName name="УП_45">#N/A</definedName>
    <definedName name="УП_46">#N/A</definedName>
    <definedName name="УП_47">#N/A</definedName>
    <definedName name="УП_48">#N/A</definedName>
    <definedName name="УП_49">#N/A</definedName>
    <definedName name="УП_50">#N/A</definedName>
    <definedName name="УП_51">#N/A</definedName>
    <definedName name="УП_52">#N/A</definedName>
    <definedName name="УП_53">#N/A</definedName>
    <definedName name="УП_54">#N/A</definedName>
    <definedName name="УП_55">#N/A</definedName>
    <definedName name="УП_56">#N/A</definedName>
    <definedName name="УП_63">#N/A</definedName>
    <definedName name="УП_64">#N/A</definedName>
    <definedName name="УП_65">#N/A</definedName>
    <definedName name="УП_66">#N/A</definedName>
    <definedName name="УП_67">#N/A</definedName>
    <definedName name="УП_68">#N/A</definedName>
    <definedName name="УП_69">#N/A</definedName>
    <definedName name="УП_70">#N/A</definedName>
    <definedName name="УП_71">#N/A</definedName>
    <definedName name="УП_72">#N/A</definedName>
    <definedName name="УП_73">#N/A</definedName>
    <definedName name="УП_74">#N/A</definedName>
    <definedName name="УП_81">#N/A</definedName>
    <definedName name="УП_82">#N/A</definedName>
    <definedName name="УП_83">#N/A</definedName>
    <definedName name="УП_84">#N/A</definedName>
    <definedName name="УП_85">#N/A</definedName>
    <definedName name="УП_86">#N/A</definedName>
    <definedName name="УП_87">#N/A</definedName>
    <definedName name="УП_88">#N/A</definedName>
    <definedName name="УП_89">#N/A</definedName>
    <definedName name="УП_90">#N/A</definedName>
    <definedName name="УП_91">#N/A</definedName>
    <definedName name="УП_92">#N/A</definedName>
    <definedName name="УП_99">#N/A</definedName>
    <definedName name="уп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пувп">#N/A</definedName>
    <definedName name="УРС">[146]план!$G$3033</definedName>
    <definedName name="Усл1">'[66]14 Итоги'!$B$52</definedName>
    <definedName name="услуги">[19]январь!$D$78</definedName>
    <definedName name="УСЛУГИ_6063">[71]Калькуляции!#REF!</definedName>
    <definedName name="УТК">[146]план!$G$2778</definedName>
    <definedName name="уу">#N/A</definedName>
    <definedName name="ууу">#REF!</definedName>
    <definedName name="УФ">#N/A</definedName>
    <definedName name="уфкноп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фэ">#N/A</definedName>
    <definedName name="уфэ_1">#N/A</definedName>
    <definedName name="уфэ_100">#N/A</definedName>
    <definedName name="уфэ_101">#N/A</definedName>
    <definedName name="уфэ_102">#N/A</definedName>
    <definedName name="уфэ_103">#N/A</definedName>
    <definedName name="уфэ_104">#N/A</definedName>
    <definedName name="уфэ_105">#N/A</definedName>
    <definedName name="уфэ_106">#N/A</definedName>
    <definedName name="уфэ_107">#N/A</definedName>
    <definedName name="уфэ_108">#N/A</definedName>
    <definedName name="уфэ_109">#N/A</definedName>
    <definedName name="уфэ_110">#N/A</definedName>
    <definedName name="уфэ_117">#N/A</definedName>
    <definedName name="уфэ_119">#N/A</definedName>
    <definedName name="уфэ_120">#N/A</definedName>
    <definedName name="уфэ_121">#N/A</definedName>
    <definedName name="уфэ_123">#N/A</definedName>
    <definedName name="уфэ_126">#N/A</definedName>
    <definedName name="уфэ_128">#N/A</definedName>
    <definedName name="уфэ_129">#N/A</definedName>
    <definedName name="уфэ_130">#N/A</definedName>
    <definedName name="уфэ_133">#N/A</definedName>
    <definedName name="уфэ_134">#N/A</definedName>
    <definedName name="уфэ_135">#N/A</definedName>
    <definedName name="уфэ_136">#N/A</definedName>
    <definedName name="уфэ_138">#N/A</definedName>
    <definedName name="уфэ_139">#N/A</definedName>
    <definedName name="уфэ_140">#N/A</definedName>
    <definedName name="уфэ_16">#N/A</definedName>
    <definedName name="уфэ_17">#N/A</definedName>
    <definedName name="уфэ_18">#N/A</definedName>
    <definedName name="уфэ_19">#N/A</definedName>
    <definedName name="уфэ_2">#N/A</definedName>
    <definedName name="уфэ_2_1">#N/A</definedName>
    <definedName name="уфэ_20">#N/A</definedName>
    <definedName name="уфэ_21">#N/A</definedName>
    <definedName name="уфэ_25">#N/A</definedName>
    <definedName name="уфэ_26">#N/A</definedName>
    <definedName name="уфэ_27">#N/A</definedName>
    <definedName name="уфэ_28">#N/A</definedName>
    <definedName name="уфэ_3">#N/A</definedName>
    <definedName name="уфэ_3_1">#N/A</definedName>
    <definedName name="уфэ_34">#N/A</definedName>
    <definedName name="уфэ_35">#N/A</definedName>
    <definedName name="уфэ_36">#N/A</definedName>
    <definedName name="уфэ_37">#N/A</definedName>
    <definedName name="уфэ_39">#N/A</definedName>
    <definedName name="уфэ_4">#N/A</definedName>
    <definedName name="уфэ_40">#N/A</definedName>
    <definedName name="уфэ_41">#N/A</definedName>
    <definedName name="уфэ_42">#N/A</definedName>
    <definedName name="уфэ_43">#N/A</definedName>
    <definedName name="уфэ_44">#N/A</definedName>
    <definedName name="уфэ_45">#N/A</definedName>
    <definedName name="уфэ_46">#N/A</definedName>
    <definedName name="уфэ_47">#N/A</definedName>
    <definedName name="уфэ_48">#N/A</definedName>
    <definedName name="уфэ_49">#N/A</definedName>
    <definedName name="уфэ_50">#N/A</definedName>
    <definedName name="уфэ_51">#N/A</definedName>
    <definedName name="уфэ_52">#N/A</definedName>
    <definedName name="уфэ_53">#N/A</definedName>
    <definedName name="уфэ_54">#N/A</definedName>
    <definedName name="уфэ_55">#N/A</definedName>
    <definedName name="уфэ_56">#N/A</definedName>
    <definedName name="уфэ_63">#N/A</definedName>
    <definedName name="уфэ_64">#N/A</definedName>
    <definedName name="уфэ_65">#N/A</definedName>
    <definedName name="уфэ_66">#N/A</definedName>
    <definedName name="уфэ_67">#N/A</definedName>
    <definedName name="уфэ_68">#N/A</definedName>
    <definedName name="уфэ_69">#N/A</definedName>
    <definedName name="уфэ_70">#N/A</definedName>
    <definedName name="уфэ_71">#N/A</definedName>
    <definedName name="уфэ_72">#N/A</definedName>
    <definedName name="уфэ_73">#N/A</definedName>
    <definedName name="уфэ_74">#N/A</definedName>
    <definedName name="уфэ_81">#N/A</definedName>
    <definedName name="уфэ_82">#N/A</definedName>
    <definedName name="уфэ_83">#N/A</definedName>
    <definedName name="уфэ_84">#N/A</definedName>
    <definedName name="уфэ_85">#N/A</definedName>
    <definedName name="уфэ_86">#N/A</definedName>
    <definedName name="уфэ_87">#N/A</definedName>
    <definedName name="уфэ_88">#N/A</definedName>
    <definedName name="уфэ_89">#N/A</definedName>
    <definedName name="уфэ_90">#N/A</definedName>
    <definedName name="уфэ_91">#N/A</definedName>
    <definedName name="уфэ_92">#N/A</definedName>
    <definedName name="уфэ_99">#N/A</definedName>
    <definedName name="у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ЦС">[146]план!$G$2712</definedName>
    <definedName name="учебный">[146]план!$G$2551</definedName>
    <definedName name="уыукпе">#N/A</definedName>
    <definedName name="ф" hidden="1">{"konoplin - Личное представление",#N/A,TRUE,"ФинПлан_1кв";"konoplin - Личное представление",#N/A,TRUE,"ФинПлан_2кв"}</definedName>
    <definedName name="ф_1" hidden="1">{"konoplin - Личное представление",#N/A,TRUE,"ФинПлан_1кв";"konoplin - Личное представление",#N/A,TRUE,"ФинПлан_2кв"}</definedName>
    <definedName name="ф_2" hidden="1">{"konoplin - Личное представление",#N/A,TRUE,"ФинПлан_1кв";"konoplin - Личное представление",#N/A,TRUE,"ФинПлан_2кв"}</definedName>
    <definedName name="ф_3" hidden="1">{"konoplin - Личное представление",#N/A,TRUE,"ФинПлан_1кв";"konoplin - Личное представление",#N/A,TRUE,"ФинПлан_2кв"}</definedName>
    <definedName name="ф_4" hidden="1">{"konoplin - Личное представление",#N/A,TRUE,"ФинПлан_1кв";"konoplin - Личное представление",#N/A,TRUE,"ФинПлан_2кв"}</definedName>
    <definedName name="ф_5" hidden="1">{"konoplin - Личное представление",#N/A,TRUE,"ФинПлан_1кв";"konoplin - Личное представление",#N/A,TRUE,"ФинПлан_2кв"}</definedName>
    <definedName name="ф1">[147]кварталы!$P$1</definedName>
    <definedName name="ф2">'[242]план 2000'!$G$643</definedName>
    <definedName name="фак">[147]Вып.П.П.!$F$8</definedName>
    <definedName name="факт">#REF!</definedName>
    <definedName name="факт_1">#REF!</definedName>
    <definedName name="факт_2">#REF!</definedName>
    <definedName name="факт_50">"$#ССЫЛ!.$G$1:$G$65536"</definedName>
    <definedName name="факт_нараст_итог">[224]Факт!$A$15:$U$27</definedName>
    <definedName name="факт1">#REF!</definedName>
    <definedName name="фам">#N/A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выапм\">#N/A</definedName>
    <definedName name="фев">#REF!</definedName>
    <definedName name="фев.98">[147]База!$AE$1:$AE$65536</definedName>
    <definedName name="ФЕВ_РУБ">#REF!</definedName>
    <definedName name="ФЕВ_РУБ_1">#REF!</definedName>
    <definedName name="ФЕВ_РУБ_2">#REF!</definedName>
    <definedName name="ФЕВ_РУБ_50">"$#ССЫЛ!.$O$1:$O$65536"</definedName>
    <definedName name="ФЕВ_ТОН">#REF!</definedName>
    <definedName name="фев2">#REF!</definedName>
    <definedName name="февраль">#REF!</definedName>
    <definedName name="февраль_1">#REF!</definedName>
    <definedName name="февраль_2">#REF!</definedName>
    <definedName name="февраль_50">"$#ССЫЛ!.$D$9:$R$41"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рросплавы">[19]январь!$D$24</definedName>
    <definedName name="фин_">[243]коэфф!$B$2</definedName>
    <definedName name="фин_КОП03">[180]Финансы!$D$14</definedName>
    <definedName name="фин_КОП04">[180]Финансы!$E$14</definedName>
    <definedName name="фин_Леневка03">[180]Финансы!$D$6</definedName>
    <definedName name="фин_Леневка04">[180]Финансы!$E$6</definedName>
    <definedName name="фин_МВЦ03">[180]Финансы!$D$10</definedName>
    <definedName name="фин_МВЦ04">[180]Финансы!$E$10</definedName>
    <definedName name="фин_Никомед03">[180]Финансы!$D$11</definedName>
    <definedName name="фин_Никомед04">[180]Финансы!$E$11</definedName>
    <definedName name="фин_Охот03">[180]Финансы!$D$9</definedName>
    <definedName name="фин_Охот04">[180]Финансы!$E$9</definedName>
    <definedName name="фин_РЭУ03">[180]Финансы!$D$12</definedName>
    <definedName name="фин_РЭУ04">[180]Финансы!$E$12</definedName>
    <definedName name="фин_УДУ03">[180]Финансы!$D$7</definedName>
    <definedName name="фин_УДУ04">[180]Финансы!$E$7</definedName>
    <definedName name="фин_Уралец03">[180]Финансы!$D$13</definedName>
    <definedName name="фин_Уралец04">[180]Финансы!$E$13</definedName>
    <definedName name="фин_ЦКиИ03">[180]Финансы!$D$8</definedName>
    <definedName name="фин_ЦКиИ04">[180]Финансы!$E$8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О_Исп">#REF!</definedName>
    <definedName name="ФИО_НачОтд">[176]Настройки!$D$15</definedName>
    <definedName name="ФИО_Рук">#REF!</definedName>
    <definedName name="ФИФ">[19]январь!$D$93</definedName>
    <definedName name="ФКЕвразПроценты2004">'[244]Движение по месяцам'!$AZ$203</definedName>
    <definedName name="ФЛ_К">#REF!</definedName>
    <definedName name="ФЛ_К_1">#REF!</definedName>
    <definedName name="ФЛ_К_2">#REF!</definedName>
    <definedName name="ФЛ_К_50">"$#ССЫЛ!.$A$105:$IV$105"</definedName>
    <definedName name="ФЛОТ_ОКСА">[71]Калькуляции!#REF!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>[245]Лист1!#REF!</definedName>
    <definedName name="фо_а_н_пц">[134]рабочий!$AR$240:$BI$263</definedName>
    <definedName name="фо_а_с_пц">[134]рабочий!$AS$202:$BI$224</definedName>
    <definedName name="фо_н_03">[134]рабочий!$X$305:$X$327</definedName>
    <definedName name="фо_н_04">[134]рабочий!$X$335:$X$357</definedName>
    <definedName name="форм">#REF!</definedName>
    <definedName name="форм_1">#REF!</definedName>
    <definedName name="форм_2">#REF!</definedName>
    <definedName name="форм_50">"$#ССЫЛ!.$BS$1:$BS$65536"</definedName>
    <definedName name="Форма">#N/A</definedName>
    <definedName name="форма15">#N/A</definedName>
    <definedName name="Формат_ширина">#N/A</definedName>
    <definedName name="Формат_ширина_1">#N/A</definedName>
    <definedName name="Формат_ширина_2">#N/A</definedName>
    <definedName name="Формат_ширина_2_1">#N/A</definedName>
    <definedName name="Формат_ширина_3">#N/A</definedName>
    <definedName name="Формат_ширина_3_1">#N/A</definedName>
    <definedName name="Формат_ширина_44">#N/A</definedName>
    <definedName name="Формат_ширина_45">#N/A</definedName>
    <definedName name="Формат_ширина_46">#N/A</definedName>
    <definedName name="Формат_ширина_47">#N/A</definedName>
    <definedName name="Формат_ширина_48">#N/A</definedName>
    <definedName name="Формат_ширина_49">#N/A</definedName>
    <definedName name="Формат_ширина_50">#N/A</definedName>
    <definedName name="Формат_ширина_51">#N/A</definedName>
    <definedName name="формулы">#REF!</definedName>
    <definedName name="формулы_1">#REF!</definedName>
    <definedName name="формулы_2">#REF!</definedName>
    <definedName name="формулы_50">"$#ССЫЛ!.$T$1:$AG$1"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Т_К">#REF!</definedName>
    <definedName name="ФУ">#N/A</definedName>
    <definedName name="фукпва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укпнфв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>'[246]Гр5(о)'!#REF!</definedName>
    <definedName name="ффф">#REF!</definedName>
    <definedName name="ффф_1">#REF!</definedName>
    <definedName name="ффф_2">#REF!</definedName>
    <definedName name="ффф_50">"$#ССЫЛ!.$A$26:$IV$26"</definedName>
    <definedName name="ФФФ1">#REF!</definedName>
    <definedName name="ффф1111">#REF!</definedName>
    <definedName name="ФФФ2">#REF!</definedName>
    <definedName name="ФФФ2_1">#REF!</definedName>
    <definedName name="ФФФ2_2">#REF!</definedName>
    <definedName name="ФФФ2_50">"$#ССЫЛ!.$F$225:$F$524"</definedName>
    <definedName name="ФФФФ">#REF!</definedName>
    <definedName name="ФЫ">#REF!</definedName>
    <definedName name="ФЫ_1">#REF!</definedName>
    <definedName name="ФЫ_2">#REF!</definedName>
    <definedName name="ФЫ_50">"$#ССЫЛ!.$#ССЫЛ!$#ССЫЛ!"</definedName>
    <definedName name="фыаспит">#N/A</definedName>
    <definedName name="фыв">#N/A</definedName>
    <definedName name="фыв_1">#N/A</definedName>
    <definedName name="фыв_100">#N/A</definedName>
    <definedName name="фыв_101">#N/A</definedName>
    <definedName name="фыв_102">#N/A</definedName>
    <definedName name="фыв_103">#N/A</definedName>
    <definedName name="фыв_104">#N/A</definedName>
    <definedName name="фыв_105">#N/A</definedName>
    <definedName name="фыв_106">#N/A</definedName>
    <definedName name="фыв_107">#N/A</definedName>
    <definedName name="фыв_108">#N/A</definedName>
    <definedName name="фыв_109">#N/A</definedName>
    <definedName name="фыв_110">#N/A</definedName>
    <definedName name="фыв_117">#N/A</definedName>
    <definedName name="фыв_119">#N/A</definedName>
    <definedName name="фыв_120">#N/A</definedName>
    <definedName name="фыв_121">#N/A</definedName>
    <definedName name="фыв_123">#N/A</definedName>
    <definedName name="фыв_126">#N/A</definedName>
    <definedName name="фыв_128">#N/A</definedName>
    <definedName name="фыв_129">#N/A</definedName>
    <definedName name="фыв_130">#N/A</definedName>
    <definedName name="фыв_133">#N/A</definedName>
    <definedName name="фыв_134">#N/A</definedName>
    <definedName name="фыв_135">#N/A</definedName>
    <definedName name="фыв_136">#N/A</definedName>
    <definedName name="фыв_138">#N/A</definedName>
    <definedName name="фыв_139">#N/A</definedName>
    <definedName name="фыв_140">#N/A</definedName>
    <definedName name="фыв_16">#N/A</definedName>
    <definedName name="фыв_17">#N/A</definedName>
    <definedName name="фыв_18">#N/A</definedName>
    <definedName name="фыв_19">#N/A</definedName>
    <definedName name="фыв_2">#N/A</definedName>
    <definedName name="фыв_2_1">#N/A</definedName>
    <definedName name="фыв_20">#N/A</definedName>
    <definedName name="фыв_21">#N/A</definedName>
    <definedName name="фыв_25">#N/A</definedName>
    <definedName name="фыв_26">#N/A</definedName>
    <definedName name="фыв_27">#N/A</definedName>
    <definedName name="фыв_28">#N/A</definedName>
    <definedName name="фыв_3">#N/A</definedName>
    <definedName name="фыв_3_1">#N/A</definedName>
    <definedName name="фыв_34">#N/A</definedName>
    <definedName name="фыв_35">#N/A</definedName>
    <definedName name="фыв_36">#N/A</definedName>
    <definedName name="фыв_37">#N/A</definedName>
    <definedName name="фыв_39">#N/A</definedName>
    <definedName name="фыв_4">#N/A</definedName>
    <definedName name="фыв_40">#N/A</definedName>
    <definedName name="фыв_41">#N/A</definedName>
    <definedName name="фыв_42">#N/A</definedName>
    <definedName name="фыв_43">#N/A</definedName>
    <definedName name="фыв_44">#N/A</definedName>
    <definedName name="фыв_45">#N/A</definedName>
    <definedName name="фыв_46">#N/A</definedName>
    <definedName name="фыв_47">#N/A</definedName>
    <definedName name="фыв_48">#N/A</definedName>
    <definedName name="фыв_49">#N/A</definedName>
    <definedName name="фыв_50">#N/A</definedName>
    <definedName name="фыв_51">#N/A</definedName>
    <definedName name="фыв_52">#N/A</definedName>
    <definedName name="фыв_53">#N/A</definedName>
    <definedName name="фыв_54">#N/A</definedName>
    <definedName name="фыв_55">#N/A</definedName>
    <definedName name="фыв_56">#N/A</definedName>
    <definedName name="фыв_63">#N/A</definedName>
    <definedName name="фыв_64">#N/A</definedName>
    <definedName name="фыв_65">#N/A</definedName>
    <definedName name="фыв_66">#N/A</definedName>
    <definedName name="фыв_67">#N/A</definedName>
    <definedName name="фыв_68">#N/A</definedName>
    <definedName name="фыв_69">#N/A</definedName>
    <definedName name="фыв_70">#N/A</definedName>
    <definedName name="фыв_71">#N/A</definedName>
    <definedName name="фыв_72">#N/A</definedName>
    <definedName name="фыв_73">#N/A</definedName>
    <definedName name="фыв_74">#N/A</definedName>
    <definedName name="фыв_81">#N/A</definedName>
    <definedName name="фыв_82">#N/A</definedName>
    <definedName name="фыв_83">#N/A</definedName>
    <definedName name="фыв_84">#N/A</definedName>
    <definedName name="фыв_85">#N/A</definedName>
    <definedName name="фыв_86">#N/A</definedName>
    <definedName name="фыв_87">#N/A</definedName>
    <definedName name="фыв_88">#N/A</definedName>
    <definedName name="фыв_89">#N/A</definedName>
    <definedName name="фыв_90">#N/A</definedName>
    <definedName name="фыв_91">#N/A</definedName>
    <definedName name="фыв_92">#N/A</definedName>
    <definedName name="фыв_99">#N/A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>#N/A</definedName>
    <definedName name="х_1">#N/A</definedName>
    <definedName name="х_2">#N/A</definedName>
    <definedName name="х_2_1">#N/A</definedName>
    <definedName name="х_3">#N/A</definedName>
    <definedName name="х_3_1">#N/A</definedName>
    <definedName name="х_44">#N/A</definedName>
    <definedName name="х_45">#N/A</definedName>
    <definedName name="х_46">#N/A</definedName>
    <definedName name="х_47">#N/A</definedName>
    <definedName name="х_48">#N/A</definedName>
    <definedName name="х_49">#N/A</definedName>
    <definedName name="х_50">#N/A</definedName>
    <definedName name="х_51">#N/A</definedName>
    <definedName name="ХЛ_Н">#REF!</definedName>
    <definedName name="ХЛ_Н_1">#REF!</definedName>
    <definedName name="ХЛ_Н_2">#REF!</definedName>
    <definedName name="ХЛ_Н_50">"$#ССЫЛ!.$A$82:$IV$82"</definedName>
    <definedName name="хоз.работы">'[152]цены цехов'!$D$31</definedName>
    <definedName name="ххх">{0.1;0;0.382758620689655;0;0;0;0.258620689655172;0;0.258620689655172}</definedName>
    <definedName name="хххх">#N/A</definedName>
    <definedName name="ххххххх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">#N/A</definedName>
    <definedName name="ц_1">#N/A</definedName>
    <definedName name="ц_100">#N/A</definedName>
    <definedName name="ц_101">#N/A</definedName>
    <definedName name="ц_102">#N/A</definedName>
    <definedName name="ц_103">#N/A</definedName>
    <definedName name="ц_104">#N/A</definedName>
    <definedName name="ц_105">#N/A</definedName>
    <definedName name="ц_106">#N/A</definedName>
    <definedName name="ц_107">#N/A</definedName>
    <definedName name="ц_108">#N/A</definedName>
    <definedName name="ц_109">#N/A</definedName>
    <definedName name="ц_110">#N/A</definedName>
    <definedName name="ц_117">#N/A</definedName>
    <definedName name="ц_119">#N/A</definedName>
    <definedName name="ц_120">#N/A</definedName>
    <definedName name="ц_121">#N/A</definedName>
    <definedName name="ц_123">#N/A</definedName>
    <definedName name="ц_126">#N/A</definedName>
    <definedName name="ц_128">#N/A</definedName>
    <definedName name="ц_129">#N/A</definedName>
    <definedName name="ц_130">#N/A</definedName>
    <definedName name="ц_133">#N/A</definedName>
    <definedName name="ц_134">#N/A</definedName>
    <definedName name="ц_135">#N/A</definedName>
    <definedName name="ц_136">#N/A</definedName>
    <definedName name="ц_138">#N/A</definedName>
    <definedName name="ц_139">#N/A</definedName>
    <definedName name="ц_140">#N/A</definedName>
    <definedName name="ц_16">#N/A</definedName>
    <definedName name="ц_17">#N/A</definedName>
    <definedName name="ц_18">#N/A</definedName>
    <definedName name="ц_19">#N/A</definedName>
    <definedName name="ц_2">#N/A</definedName>
    <definedName name="ц_2_1">#N/A</definedName>
    <definedName name="ц_20">#N/A</definedName>
    <definedName name="ц_21">#N/A</definedName>
    <definedName name="ц_25">#N/A</definedName>
    <definedName name="ц_26">#N/A</definedName>
    <definedName name="ц_27">#N/A</definedName>
    <definedName name="ц_28">#N/A</definedName>
    <definedName name="ц_3">#N/A</definedName>
    <definedName name="ц_3_1">#N/A</definedName>
    <definedName name="ц_34">#N/A</definedName>
    <definedName name="ц_35">#N/A</definedName>
    <definedName name="ц_36">#N/A</definedName>
    <definedName name="ц_37">#N/A</definedName>
    <definedName name="ц_39">#N/A</definedName>
    <definedName name="ц_4">#N/A</definedName>
    <definedName name="ц_40">#N/A</definedName>
    <definedName name="ц_41">#N/A</definedName>
    <definedName name="ц_42">#N/A</definedName>
    <definedName name="ц_43">#N/A</definedName>
    <definedName name="ц_44">#N/A</definedName>
    <definedName name="ц_45">#N/A</definedName>
    <definedName name="ц_46">#N/A</definedName>
    <definedName name="ц_47">#N/A</definedName>
    <definedName name="ц_48">#N/A</definedName>
    <definedName name="ц_49">#N/A</definedName>
    <definedName name="ц_50">#N/A</definedName>
    <definedName name="ц_51">#N/A</definedName>
    <definedName name="ц_52">#N/A</definedName>
    <definedName name="ц_53">#N/A</definedName>
    <definedName name="ц_54">#N/A</definedName>
    <definedName name="ц_55">#N/A</definedName>
    <definedName name="ц_56">#N/A</definedName>
    <definedName name="ц_63">#N/A</definedName>
    <definedName name="ц_64">#N/A</definedName>
    <definedName name="ц_65">#N/A</definedName>
    <definedName name="ц_66">#N/A</definedName>
    <definedName name="ц_67">#N/A</definedName>
    <definedName name="ц_68">#N/A</definedName>
    <definedName name="ц_69">#N/A</definedName>
    <definedName name="ц_70">#N/A</definedName>
    <definedName name="ц_71">#N/A</definedName>
    <definedName name="ц_72">#N/A</definedName>
    <definedName name="ц_73">#N/A</definedName>
    <definedName name="ц_74">#N/A</definedName>
    <definedName name="ц_81">#N/A</definedName>
    <definedName name="ц_82">#N/A</definedName>
    <definedName name="ц_83">#N/A</definedName>
    <definedName name="ц_84">#N/A</definedName>
    <definedName name="ц_85">#N/A</definedName>
    <definedName name="ц_86">#N/A</definedName>
    <definedName name="ц_87">#N/A</definedName>
    <definedName name="ц_88">#N/A</definedName>
    <definedName name="ц_89">#N/A</definedName>
    <definedName name="ц_90">#N/A</definedName>
    <definedName name="ц_91">#N/A</definedName>
    <definedName name="ц_92">#N/A</definedName>
    <definedName name="ц_99">#N/A</definedName>
    <definedName name="ц1">#N/A</definedName>
    <definedName name="ЦВС">[146]план!$G$2236</definedName>
    <definedName name="цемент">[150]заявка_на_произ!$A$84:$IV$84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Лом">[247]Настройки!$I$56</definedName>
    <definedName name="ЦЕННЗП_АВЧ">#REF!</definedName>
    <definedName name="ЦЕННЗП_АВЧ_1">#REF!</definedName>
    <definedName name="ЦЕННЗП_АВЧ_2">#REF!</definedName>
    <definedName name="ЦЕННЗП_АВЧ_50">"$#ССЫЛ!.$A$1773:$IV$1773"</definedName>
    <definedName name="ЦЕННЗП_АТЧ">#REF!</definedName>
    <definedName name="ЦЕХ_К">[71]Калькуляции!#REF!</definedName>
    <definedName name="ЦЕХОВЫЕ">#REF!</definedName>
    <definedName name="ЦЕХР">#REF!</definedName>
    <definedName name="ЦЕХР_1">#REF!</definedName>
    <definedName name="ЦЕХР_2">#REF!</definedName>
    <definedName name="ЦЕХР_50">"$#ССЫЛ!.$A$46:$IV$46"</definedName>
    <definedName name="ЦЕХРИТ">#REF!</definedName>
    <definedName name="ЦЕХС">#REF!</definedName>
    <definedName name="ЦЕХС_1">#REF!</definedName>
    <definedName name="ЦЕХС_2">#REF!</definedName>
    <definedName name="ЦЕХС_50">"$#ССЫЛ!.$A$48:$IV$48"</definedName>
    <definedName name="ЦЕХСЕБ_ВСЕГО">[71]Калькуляции!$A$1400:$IV$1400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ЛК">'[152]цены цехов'!$D$56</definedName>
    <definedName name="ЦМОП">[146]план!$G$2653</definedName>
    <definedName name="ЦП1">#REF!</definedName>
    <definedName name="ЦП2">#REF!</definedName>
    <definedName name="ЦП3">#REF!</definedName>
    <definedName name="ЦП4">#REF!</definedName>
    <definedName name="ЦПТО">[146]план!$G$1858</definedName>
    <definedName name="ЦПШ">[146]план!$G$1828</definedName>
    <definedName name="ЦПШ_колич">[146]план!$C$1828</definedName>
    <definedName name="ЦРМО_2">[146]план!$G$3089</definedName>
    <definedName name="ЦРМО_3">[146]план!$G$3103</definedName>
    <definedName name="ЦРО">'[152]цены цехов'!$D$25</definedName>
    <definedName name="ЦС_В">[71]Калькуляции!#REF!</definedName>
    <definedName name="ЦС_ДП">[71]Калькуляции!#REF!</definedName>
    <definedName name="ЦС_Т">[71]Калькуляции!#REF!</definedName>
    <definedName name="ЦС_Т_А">[71]Калькуляции!#REF!</definedName>
    <definedName name="ЦС_Т_П">[71]Калькуляции!#REF!</definedName>
    <definedName name="ЦС_Т_ПК">[71]Калькуляции!#REF!</definedName>
    <definedName name="ЦС_Э">[71]Калькуляции!#REF!</definedName>
    <definedName name="ЦТА">[146]план!$G$2283</definedName>
    <definedName name="цу">#N/A</definedName>
    <definedName name="цу_1">#N/A</definedName>
    <definedName name="цу_100">#N/A</definedName>
    <definedName name="цу_101">#N/A</definedName>
    <definedName name="цу_102">#N/A</definedName>
    <definedName name="цу_103">#N/A</definedName>
    <definedName name="цу_104">#N/A</definedName>
    <definedName name="цу_105">#N/A</definedName>
    <definedName name="цу_106">#N/A</definedName>
    <definedName name="цу_107">#N/A</definedName>
    <definedName name="цу_108">#N/A</definedName>
    <definedName name="цу_109">#N/A</definedName>
    <definedName name="цу_110">#N/A</definedName>
    <definedName name="цу_117">#N/A</definedName>
    <definedName name="цу_119">#N/A</definedName>
    <definedName name="цу_120">#N/A</definedName>
    <definedName name="цу_121">#N/A</definedName>
    <definedName name="цу_123">#N/A</definedName>
    <definedName name="цу_126">#N/A</definedName>
    <definedName name="цу_128">#N/A</definedName>
    <definedName name="цу_129">#N/A</definedName>
    <definedName name="цу_130">#N/A</definedName>
    <definedName name="цу_133">#N/A</definedName>
    <definedName name="цу_134">#N/A</definedName>
    <definedName name="цу_135">#N/A</definedName>
    <definedName name="цу_136">#N/A</definedName>
    <definedName name="цу_138">#N/A</definedName>
    <definedName name="цу_139">#N/A</definedName>
    <definedName name="цу_140">#N/A</definedName>
    <definedName name="цу_16">#N/A</definedName>
    <definedName name="цу_17">#N/A</definedName>
    <definedName name="цу_18">#N/A</definedName>
    <definedName name="цу_19">#N/A</definedName>
    <definedName name="цу_2">#N/A</definedName>
    <definedName name="цу_2_1">#N/A</definedName>
    <definedName name="цу_20">#N/A</definedName>
    <definedName name="цу_21">#N/A</definedName>
    <definedName name="цу_25">#N/A</definedName>
    <definedName name="цу_26">#N/A</definedName>
    <definedName name="цу_27">#N/A</definedName>
    <definedName name="цу_28">#N/A</definedName>
    <definedName name="цу_3">#N/A</definedName>
    <definedName name="цу_3_1">#N/A</definedName>
    <definedName name="цу_34">#N/A</definedName>
    <definedName name="цу_35">#N/A</definedName>
    <definedName name="цу_36">#N/A</definedName>
    <definedName name="цу_37">#N/A</definedName>
    <definedName name="цу_39">#N/A</definedName>
    <definedName name="цу_4">#N/A</definedName>
    <definedName name="цу_40">#N/A</definedName>
    <definedName name="цу_41">#N/A</definedName>
    <definedName name="цу_42">#N/A</definedName>
    <definedName name="цу_43">#N/A</definedName>
    <definedName name="цу_44">#N/A</definedName>
    <definedName name="цу_45">#N/A</definedName>
    <definedName name="цу_46">#N/A</definedName>
    <definedName name="цу_47">#N/A</definedName>
    <definedName name="цу_48">#N/A</definedName>
    <definedName name="цу_49">#N/A</definedName>
    <definedName name="цу_50">#N/A</definedName>
    <definedName name="цу_51">#N/A</definedName>
    <definedName name="цу_52">#N/A</definedName>
    <definedName name="цу_53">#N/A</definedName>
    <definedName name="цу_54">#N/A</definedName>
    <definedName name="цу_55">#N/A</definedName>
    <definedName name="цу_56">#N/A</definedName>
    <definedName name="цу_63">#N/A</definedName>
    <definedName name="цу_64">#N/A</definedName>
    <definedName name="цу_65">#N/A</definedName>
    <definedName name="цу_66">#N/A</definedName>
    <definedName name="цу_67">#N/A</definedName>
    <definedName name="цу_68">#N/A</definedName>
    <definedName name="цу_69">#N/A</definedName>
    <definedName name="цу_70">#N/A</definedName>
    <definedName name="цу_71">#N/A</definedName>
    <definedName name="цу_72">#N/A</definedName>
    <definedName name="цу_73">#N/A</definedName>
    <definedName name="цу_74">#N/A</definedName>
    <definedName name="цу_81">#N/A</definedName>
    <definedName name="цу_82">#N/A</definedName>
    <definedName name="цу_83">#N/A</definedName>
    <definedName name="цу_84">#N/A</definedName>
    <definedName name="цу_85">#N/A</definedName>
    <definedName name="цу_86">#N/A</definedName>
    <definedName name="цу_87">#N/A</definedName>
    <definedName name="цу_88">#N/A</definedName>
    <definedName name="цу_89">#N/A</definedName>
    <definedName name="цу_90">#N/A</definedName>
    <definedName name="цу_91">#N/A</definedName>
    <definedName name="цу_92">#N/A</definedName>
    <definedName name="цу_99">#N/A</definedName>
    <definedName name="цуа">#N/A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Ш">[146]план!$G$2494</definedName>
    <definedName name="ЦУШ_колич">[146]план!$C$2494</definedName>
    <definedName name="ЦФО_имя">[233]ЦФО!$B$5:$B$48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ыпка">#N/A</definedName>
    <definedName name="ЦЭТЛ">[146]план!$G$2413</definedName>
    <definedName name="ч">#N/A</definedName>
    <definedName name="ч_1">#N/A</definedName>
    <definedName name="ч_2">#N/A</definedName>
    <definedName name="ч_2_1">#N/A</definedName>
    <definedName name="ч_3">#N/A</definedName>
    <definedName name="ч_3_1">#N/A</definedName>
    <definedName name="ч_44">#N/A</definedName>
    <definedName name="ч_45">#N/A</definedName>
    <definedName name="ч_46">#N/A</definedName>
    <definedName name="ч_47">#N/A</definedName>
    <definedName name="ч_48">#N/A</definedName>
    <definedName name="ч_49">#N/A</definedName>
    <definedName name="ч_50">#N/A</definedName>
    <definedName name="ч_51">#N/A</definedName>
    <definedName name="черновик">#N/A</definedName>
    <definedName name="чет">[171]январь!$B$35</definedName>
    <definedName name="четвертый">#REF!</definedName>
    <definedName name="четвертый_1">#REF!</definedName>
    <definedName name="четвертый_135">#REF!</definedName>
    <definedName name="четвертый_138">#REF!</definedName>
    <definedName name="четвертый_2">#REF!</definedName>
    <definedName name="четвертый_4">#REF!</definedName>
    <definedName name="четвертый_50">"$#ССЫЛ!.$D$10:$D$52"</definedName>
    <definedName name="четыр">[171]январь!$D$38</definedName>
    <definedName name="четыре">[171]январь!$D$35</definedName>
    <definedName name="чррвр">#N/A</definedName>
    <definedName name="чугун_тов">'[146]Россия-экспорт'!$C$49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ясмяч">[2]!чясмяч</definedName>
    <definedName name="ш">#N/A</definedName>
    <definedName name="ш_1">#N/A</definedName>
    <definedName name="ш_2">#N/A</definedName>
    <definedName name="ш_2_1">#N/A</definedName>
    <definedName name="ш_3">#N/A</definedName>
    <definedName name="ш_3_1">#N/A</definedName>
    <definedName name="ш_44">#N/A</definedName>
    <definedName name="ш_45">#N/A</definedName>
    <definedName name="ш_46">#N/A</definedName>
    <definedName name="ш_47">#N/A</definedName>
    <definedName name="ш_48">#N/A</definedName>
    <definedName name="ш_49">#N/A</definedName>
    <definedName name="ш_50">#N/A</definedName>
    <definedName name="ш_51">#N/A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">#REF!</definedName>
    <definedName name="шгд">#N/A</definedName>
    <definedName name="шен">[2]!шен</definedName>
    <definedName name="шес">[171]январь!$D$27</definedName>
    <definedName name="шесть">[171]январь!$B$31</definedName>
    <definedName name="шир_дан">#REF!</definedName>
    <definedName name="шир_отч">#REF!</definedName>
    <definedName name="шир_прош">#REF!</definedName>
    <definedName name="шир_тек">#REF!</definedName>
    <definedName name="ШифрыИмя">[245]Позиция!$B$4:$E$322</definedName>
    <definedName name="шихт_ВАЦ">'[152]цены цехов'!$D$44</definedName>
    <definedName name="шихт_ЛАЦ">'[152]цены цехов'!$D$47</definedName>
    <definedName name="шло">[2]!шло</definedName>
    <definedName name="шнд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ншн">#N/A</definedName>
    <definedName name="шпат">[19]январь!$D$56</definedName>
    <definedName name="шпат_тонн">[19]январь!$B$56</definedName>
    <definedName name="ШТАНГИ">#REF!</definedName>
    <definedName name="ШТАНГИ_1">#REF!</definedName>
    <definedName name="ШТАНГИ_2">#REF!</definedName>
    <definedName name="ШТАНГИ_50">"$#ССЫЛ!.$A$386:$IV$386"</definedName>
    <definedName name="шщнрд">#N/A</definedName>
    <definedName name="щ">#N/A</definedName>
    <definedName name="щ_1">#N/A</definedName>
    <definedName name="щ_2">#N/A</definedName>
    <definedName name="щ_2_1">#N/A</definedName>
    <definedName name="щ_3">#N/A</definedName>
    <definedName name="щ_3_1">#N/A</definedName>
    <definedName name="щ_44">#N/A</definedName>
    <definedName name="щ_45">#N/A</definedName>
    <definedName name="щ_46">#N/A</definedName>
    <definedName name="щ_47">#N/A</definedName>
    <definedName name="щ_48">#N/A</definedName>
    <definedName name="щ_49">#N/A</definedName>
    <definedName name="щ_50">#N/A</definedName>
    <definedName name="щ_51">#N/A</definedName>
    <definedName name="щрррлтол">#N/A</definedName>
    <definedName name="ъ">#REF!</definedName>
    <definedName name="ъ_1">#REF!</definedName>
    <definedName name="ъ_2">#REF!</definedName>
    <definedName name="ъ_50">"$#ССЫЛ!.$#ССЫЛ!$#ССЫЛ!"</definedName>
    <definedName name="ы">#N/A</definedName>
    <definedName name="ы_1">#N/A</definedName>
    <definedName name="ы_2">#N/A</definedName>
    <definedName name="ы_2_1">#N/A</definedName>
    <definedName name="ы_3">#N/A</definedName>
    <definedName name="ы_3_1">#N/A</definedName>
    <definedName name="ы_44">#N/A</definedName>
    <definedName name="ы_45">#N/A</definedName>
    <definedName name="ы_46">#N/A</definedName>
    <definedName name="ы_47">#N/A</definedName>
    <definedName name="ы_48">#N/A</definedName>
    <definedName name="ы_49">#N/A</definedName>
    <definedName name="ы_50">#N/A</definedName>
    <definedName name="ы_51">#N/A</definedName>
    <definedName name="ыа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_1">#N/A</definedName>
    <definedName name="ыв_100">#N/A</definedName>
    <definedName name="ыв_101">#N/A</definedName>
    <definedName name="ыв_102">#N/A</definedName>
    <definedName name="ыв_103">#N/A</definedName>
    <definedName name="ыв_104">#N/A</definedName>
    <definedName name="ыв_105">#N/A</definedName>
    <definedName name="ыв_106">#N/A</definedName>
    <definedName name="ыв_107">#N/A</definedName>
    <definedName name="ыв_108">#N/A</definedName>
    <definedName name="ыв_109">#N/A</definedName>
    <definedName name="ыв_110">#N/A</definedName>
    <definedName name="ыв_117">#N/A</definedName>
    <definedName name="ыв_119">#N/A</definedName>
    <definedName name="ыв_120">#N/A</definedName>
    <definedName name="ыв_121">#N/A</definedName>
    <definedName name="ыв_123">#N/A</definedName>
    <definedName name="ыв_126">#N/A</definedName>
    <definedName name="ыв_128">#N/A</definedName>
    <definedName name="ыв_129">#N/A</definedName>
    <definedName name="ыв_130">#N/A</definedName>
    <definedName name="ыв_133">#N/A</definedName>
    <definedName name="ыв_134">#N/A</definedName>
    <definedName name="ыв_135">#N/A</definedName>
    <definedName name="ыв_136">#N/A</definedName>
    <definedName name="ыв_138">#N/A</definedName>
    <definedName name="ыв_139">#N/A</definedName>
    <definedName name="ыв_140">#N/A</definedName>
    <definedName name="ыв_16">#N/A</definedName>
    <definedName name="ыв_17">#N/A</definedName>
    <definedName name="ыв_18">#N/A</definedName>
    <definedName name="ыв_19">#N/A</definedName>
    <definedName name="ыв_2">#N/A</definedName>
    <definedName name="ыв_2_1">#N/A</definedName>
    <definedName name="ыв_20">#N/A</definedName>
    <definedName name="ыв_21">#N/A</definedName>
    <definedName name="ыв_25">#N/A</definedName>
    <definedName name="ыв_26">#N/A</definedName>
    <definedName name="ыв_27">#N/A</definedName>
    <definedName name="ыв_28">#N/A</definedName>
    <definedName name="ыв_3">#N/A</definedName>
    <definedName name="ыв_3_1">#N/A</definedName>
    <definedName name="ыв_34">#N/A</definedName>
    <definedName name="ыв_35">#N/A</definedName>
    <definedName name="ыв_36">#N/A</definedName>
    <definedName name="ыв_37">#N/A</definedName>
    <definedName name="ыв_39">#N/A</definedName>
    <definedName name="ыв_4">#N/A</definedName>
    <definedName name="ыв_40">#N/A</definedName>
    <definedName name="ыв_41">#N/A</definedName>
    <definedName name="ыв_42">#N/A</definedName>
    <definedName name="ыв_43">#N/A</definedName>
    <definedName name="ыв_44">#N/A</definedName>
    <definedName name="ыв_45">#N/A</definedName>
    <definedName name="ыв_46">#N/A</definedName>
    <definedName name="ыв_47">#N/A</definedName>
    <definedName name="ыв_48">#N/A</definedName>
    <definedName name="ыв_49">#N/A</definedName>
    <definedName name="ыв_50">#N/A</definedName>
    <definedName name="ыв_51">#N/A</definedName>
    <definedName name="ыв_52">#N/A</definedName>
    <definedName name="ыв_53">#N/A</definedName>
    <definedName name="ыв_54">#N/A</definedName>
    <definedName name="ыв_55">#N/A</definedName>
    <definedName name="ыв_56">#N/A</definedName>
    <definedName name="ыв_63">#N/A</definedName>
    <definedName name="ыв_64">#N/A</definedName>
    <definedName name="ыв_65">#N/A</definedName>
    <definedName name="ыв_66">#N/A</definedName>
    <definedName name="ыв_67">#N/A</definedName>
    <definedName name="ыв_68">#N/A</definedName>
    <definedName name="ыв_69">#N/A</definedName>
    <definedName name="ыв_70">#N/A</definedName>
    <definedName name="ыв_71">#N/A</definedName>
    <definedName name="ыв_72">#N/A</definedName>
    <definedName name="ыв_73">#N/A</definedName>
    <definedName name="ыв_74">#N/A</definedName>
    <definedName name="ыв_81">#N/A</definedName>
    <definedName name="ыв_82">#N/A</definedName>
    <definedName name="ыв_83">#N/A</definedName>
    <definedName name="ыв_84">#N/A</definedName>
    <definedName name="ыв_85">#N/A</definedName>
    <definedName name="ыв_86">#N/A</definedName>
    <definedName name="ыв_87">#N/A</definedName>
    <definedName name="ыв_88">#N/A</definedName>
    <definedName name="ыв_89">#N/A</definedName>
    <definedName name="ыв_90">#N/A</definedName>
    <definedName name="ыв_91">#N/A</definedName>
    <definedName name="ыв_92">#N/A</definedName>
    <definedName name="ыв_99">#N/A</definedName>
    <definedName name="ы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ывпкывк">#N/A</definedName>
    <definedName name="ывпмьпь">#N/A</definedName>
    <definedName name="ывпролжббю.э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ымпы">#N/A</definedName>
    <definedName name="ыпр">#N/A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тмоыв">#N/A</definedName>
    <definedName name="ыуаы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4" hidden="1">{#N/A,#N/A,TRUE,"Лист1";#N/A,#N/A,TRUE,"Лист2";#N/A,#N/A,TRUE,"Лист3"}</definedName>
    <definedName name="ыуаы_5" hidden="1">{#N/A,#N/A,TRUE,"Лист1";#N/A,#N/A,TRUE,"Лист2";#N/A,#N/A,TRUE,"Лист3"}</definedName>
    <definedName name="ыфса">#N/A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ыы">#N/A</definedName>
    <definedName name="ыыыы_1">#N/A</definedName>
    <definedName name="ыыыы_100">#N/A</definedName>
    <definedName name="ыыыы_101">#N/A</definedName>
    <definedName name="ыыыы_102">#N/A</definedName>
    <definedName name="ыыыы_103">#N/A</definedName>
    <definedName name="ыыыы_104">#N/A</definedName>
    <definedName name="ыыыы_105">#N/A</definedName>
    <definedName name="ыыыы_106">#N/A</definedName>
    <definedName name="ыыыы_107">#N/A</definedName>
    <definedName name="ыыыы_108">#N/A</definedName>
    <definedName name="ыыыы_109">#N/A</definedName>
    <definedName name="ыыыы_110">#N/A</definedName>
    <definedName name="ыыыы_117">#N/A</definedName>
    <definedName name="ыыыы_119">#N/A</definedName>
    <definedName name="ыыыы_120">#N/A</definedName>
    <definedName name="ыыыы_121">#N/A</definedName>
    <definedName name="ыыыы_123">#N/A</definedName>
    <definedName name="ыыыы_126">#N/A</definedName>
    <definedName name="ыыыы_128">#N/A</definedName>
    <definedName name="ыыыы_129">#N/A</definedName>
    <definedName name="ыыыы_130">#N/A</definedName>
    <definedName name="ыыыы_133">#N/A</definedName>
    <definedName name="ыыыы_134">#N/A</definedName>
    <definedName name="ыыыы_135">#N/A</definedName>
    <definedName name="ыыыы_136">#N/A</definedName>
    <definedName name="ыыыы_138">#N/A</definedName>
    <definedName name="ыыыы_139">#N/A</definedName>
    <definedName name="ыыыы_140">#N/A</definedName>
    <definedName name="ыыыы_16">#N/A</definedName>
    <definedName name="ыыыы_17">#N/A</definedName>
    <definedName name="ыыыы_18">#N/A</definedName>
    <definedName name="ыыыы_19">#N/A</definedName>
    <definedName name="ыыыы_2">#N/A</definedName>
    <definedName name="ыыыы_2_1">#N/A</definedName>
    <definedName name="ыыыы_20">#N/A</definedName>
    <definedName name="ыыыы_21">#N/A</definedName>
    <definedName name="ыыыы_25">#N/A</definedName>
    <definedName name="ыыыы_26">#N/A</definedName>
    <definedName name="ыыыы_27">#N/A</definedName>
    <definedName name="ыыыы_28">#N/A</definedName>
    <definedName name="ыыыы_3">#N/A</definedName>
    <definedName name="ыыыы_3_1">#N/A</definedName>
    <definedName name="ыыыы_34">#N/A</definedName>
    <definedName name="ыыыы_35">#N/A</definedName>
    <definedName name="ыыыы_36">#N/A</definedName>
    <definedName name="ыыыы_37">#N/A</definedName>
    <definedName name="ыыыы_39">#N/A</definedName>
    <definedName name="ыыыы_4">#N/A</definedName>
    <definedName name="ыыыы_40">#N/A</definedName>
    <definedName name="ыыыы_41">#N/A</definedName>
    <definedName name="ыыыы_42">#N/A</definedName>
    <definedName name="ыыыы_43">#N/A</definedName>
    <definedName name="ыыыы_44">#N/A</definedName>
    <definedName name="ыыыы_45">#N/A</definedName>
    <definedName name="ыыыы_46">#N/A</definedName>
    <definedName name="ыыыы_47">#N/A</definedName>
    <definedName name="ыыыы_48">#N/A</definedName>
    <definedName name="ыыыы_49">#N/A</definedName>
    <definedName name="ыыыы_50">#N/A</definedName>
    <definedName name="ыыыы_51">#N/A</definedName>
    <definedName name="ыыыы_52">#N/A</definedName>
    <definedName name="ыыыы_53">#N/A</definedName>
    <definedName name="ыыыы_54">#N/A</definedName>
    <definedName name="ыыыы_55">#N/A</definedName>
    <definedName name="ыыыы_56">#N/A</definedName>
    <definedName name="ыыыы_63">#N/A</definedName>
    <definedName name="ыыыы_64">#N/A</definedName>
    <definedName name="ыыыы_65">#N/A</definedName>
    <definedName name="ыыыы_66">#N/A</definedName>
    <definedName name="ыыыы_67">#N/A</definedName>
    <definedName name="ыыыы_68">#N/A</definedName>
    <definedName name="ыыыы_69">#N/A</definedName>
    <definedName name="ыыыы_70">#N/A</definedName>
    <definedName name="ыыыы_71">#N/A</definedName>
    <definedName name="ыыыы_72">#N/A</definedName>
    <definedName name="ыыыы_73">#N/A</definedName>
    <definedName name="ыыыы_74">#N/A</definedName>
    <definedName name="ыыыы_81">#N/A</definedName>
    <definedName name="ыыыы_82">#N/A</definedName>
    <definedName name="ыыыы_83">#N/A</definedName>
    <definedName name="ыыыы_84">#N/A</definedName>
    <definedName name="ыыыы_85">#N/A</definedName>
    <definedName name="ыыыы_86">#N/A</definedName>
    <definedName name="ыыыы_87">#N/A</definedName>
    <definedName name="ыыыы_88">#N/A</definedName>
    <definedName name="ыыыы_89">#N/A</definedName>
    <definedName name="ыыыы_90">#N/A</definedName>
    <definedName name="ыыыы_91">#N/A</definedName>
    <definedName name="ыыыы_92">#N/A</definedName>
    <definedName name="ыыыы_99">#N/A</definedName>
    <definedName name="ыыыыы">#N/A</definedName>
    <definedName name="ыыыыы_1">#N/A</definedName>
    <definedName name="ыыыыы_2">#N/A</definedName>
    <definedName name="ыыыыы_2_1">#N/A</definedName>
    <definedName name="ыыыыы_3">#N/A</definedName>
    <definedName name="ыыыыы_3_1">#N/A</definedName>
    <definedName name="ыыыыы_44">#N/A</definedName>
    <definedName name="ыыыыы_45">#N/A</definedName>
    <definedName name="ыыыыы_46">#N/A</definedName>
    <definedName name="ыыыыы_47">#N/A</definedName>
    <definedName name="ыыыыы_48">#N/A</definedName>
    <definedName name="ыыыыы_49">#N/A</definedName>
    <definedName name="ыыыыы_50">#N/A</definedName>
    <definedName name="ыыыыы_51">#N/A</definedName>
    <definedName name="ыыыыыы">#N/A</definedName>
    <definedName name="ыыыыыы_1">#N/A</definedName>
    <definedName name="ыыыыыы_2">#N/A</definedName>
    <definedName name="ыыыыыы_2_1">#N/A</definedName>
    <definedName name="ыыыыыы_3">#N/A</definedName>
    <definedName name="ыыыыыы_3_1">#N/A</definedName>
    <definedName name="ыыыыыы_44">#N/A</definedName>
    <definedName name="ыыыыыы_45">#N/A</definedName>
    <definedName name="ыыыыыы_46">#N/A</definedName>
    <definedName name="ыыыыыы_47">#N/A</definedName>
    <definedName name="ыыыыыы_48">#N/A</definedName>
    <definedName name="ыыыыыы_49">#N/A</definedName>
    <definedName name="ыыыыыы_50">#N/A</definedName>
    <definedName name="ыыыыыы_51">#N/A</definedName>
    <definedName name="ыыыыыыыыыыыыыыы">#N/A</definedName>
    <definedName name="ыыыыыыыыыыыыыыы_1">#N/A</definedName>
    <definedName name="ыыыыыыыыыыыыыыы_2">#N/A</definedName>
    <definedName name="ыыыыыыыыыыыыыыы_2_1">#N/A</definedName>
    <definedName name="ыыыыыыыыыыыыыыы_3">#N/A</definedName>
    <definedName name="ыыыыыыыыыыыыыыы_3_1">#N/A</definedName>
    <definedName name="ыыыыыыыыыыыыыыы_44">#N/A</definedName>
    <definedName name="ыыыыыыыыыыыыыыы_45">#N/A</definedName>
    <definedName name="ыыыыыыыыыыыыыыы_46">#N/A</definedName>
    <definedName name="ыыыыыыыыыыыыыыы_47">#N/A</definedName>
    <definedName name="ыыыыыыыыыыыыыыы_48">#N/A</definedName>
    <definedName name="ыыыыыыыыыыыыыыы_49">#N/A</definedName>
    <definedName name="ыыыыыыыыыыыыыыы_50">#N/A</definedName>
    <definedName name="ыыыыыыыыыыыыыыы_51">#N/A</definedName>
    <definedName name="ь">#N/A</definedName>
    <definedName name="ь_1">#N/A</definedName>
    <definedName name="ь_2">#N/A</definedName>
    <definedName name="ь_2_1">#N/A</definedName>
    <definedName name="ь_3">#N/A</definedName>
    <definedName name="ь_3_1">#N/A</definedName>
    <definedName name="ь_44">#N/A</definedName>
    <definedName name="ь_45">#N/A</definedName>
    <definedName name="ь_46">#N/A</definedName>
    <definedName name="ь_47">#N/A</definedName>
    <definedName name="ь_48">#N/A</definedName>
    <definedName name="ь_49">#N/A</definedName>
    <definedName name="ь_50">#N/A</definedName>
    <definedName name="ь_51">#N/A</definedName>
    <definedName name="ьаьп">#N/A</definedName>
    <definedName name="ьаьтв">#N/A</definedName>
    <definedName name="ьбтр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илпь" hidden="1">#N/A</definedName>
    <definedName name="ьиьи">#N/A</definedName>
    <definedName name="ьтать">#N/A</definedName>
    <definedName name="ьтву">#N/A</definedName>
    <definedName name="ьтвутчм">#N/A</definedName>
    <definedName name="ьь">#REF!</definedName>
    <definedName name="ььь">#REF!</definedName>
    <definedName name="ььььь">#N/A</definedName>
    <definedName name="ььььь_1">#N/A</definedName>
    <definedName name="ььььь_2">#N/A</definedName>
    <definedName name="ььььь_2_1">#N/A</definedName>
    <definedName name="ььььь_3">#N/A</definedName>
    <definedName name="ььььь_3_1">#N/A</definedName>
    <definedName name="ььььь_44">#N/A</definedName>
    <definedName name="ььььь_45">#N/A</definedName>
    <definedName name="ььььь_46">#N/A</definedName>
    <definedName name="ььььь_47">#N/A</definedName>
    <definedName name="ььььь_48">#N/A</definedName>
    <definedName name="ььььь_49">#N/A</definedName>
    <definedName name="ььььь_50">#N/A</definedName>
    <definedName name="ььььь_51">#N/A</definedName>
    <definedName name="э">#N/A</definedName>
    <definedName name="э_1">#N/A</definedName>
    <definedName name="э_2">#N/A</definedName>
    <definedName name="э_2_1">#N/A</definedName>
    <definedName name="э_3">#N/A</definedName>
    <definedName name="э_3_1">#N/A</definedName>
    <definedName name="э_44">#N/A</definedName>
    <definedName name="э_45">#N/A</definedName>
    <definedName name="э_46">#N/A</definedName>
    <definedName name="э_47">#N/A</definedName>
    <definedName name="э_48">#N/A</definedName>
    <definedName name="э_49">#N/A</definedName>
    <definedName name="э_50">#N/A</definedName>
    <definedName name="э_51">#N/A</definedName>
    <definedName name="э_52">#N/A</definedName>
    <definedName name="э_53">#N/A</definedName>
    <definedName name="э_53_1">#N/A</definedName>
    <definedName name="э_54">#N/A</definedName>
    <definedName name="э_54_1">#N/A</definedName>
    <definedName name="э_55">#N/A</definedName>
    <definedName name="экспорт">[146]план!$G$14</definedName>
    <definedName name="эл.энергия">'[152]цены цехов'!$D$13</definedName>
    <definedName name="эл_энергия">[146]план!$G$2092</definedName>
    <definedName name="электро_проц_ф">#REF!</definedName>
    <definedName name="электро_проц_ф_50">"$#ССЫЛ!.$P$3"</definedName>
    <definedName name="электро_процент">#REF!</definedName>
    <definedName name="электро_процент_50">"$#ССЫЛ!.$C$3"</definedName>
    <definedName name="ЭН">#REF!</definedName>
    <definedName name="ЭН_1">#REF!</definedName>
    <definedName name="ЭН_2">#REF!</definedName>
    <definedName name="ЭН_50">"$#ССЫЛ!.$A$36:$IV$36"</definedName>
    <definedName name="энерг._т">[19]январь!$B$65</definedName>
    <definedName name="энергетич">[19]январь!$D$65</definedName>
    <definedName name="энергия">[19]январь!$D$72</definedName>
    <definedName name="энергия_тонн">[19]январь!$B$72</definedName>
    <definedName name="энергия_цена">[19]январь!$C$72</definedName>
    <definedName name="энергоресурс">[213]Лист1!$J$2:$J$4</definedName>
    <definedName name="ЭРЦ">'[152]цены цехов'!$D$15</definedName>
    <definedName name="Эталон2">[149]Дебиторка!$J$48</definedName>
    <definedName name="ЭЭ">#REF!</definedName>
    <definedName name="ЭЭ_">#REF!</definedName>
    <definedName name="ЭЭ__1">#REF!</definedName>
    <definedName name="ЭЭ__2">#REF!</definedName>
    <definedName name="ЭЭ__50">"$#ССЫЛ!.$A$138:$IV$138"</definedName>
    <definedName name="ЭЭ_ДП">[71]Калькуляции!#REF!</definedName>
    <definedName name="ЭЭ_ЗФА">#REF!</definedName>
    <definedName name="ЭЭ_ЗФА_1">#REF!</definedName>
    <definedName name="ЭЭ_ЗФА_2">#REF!</definedName>
    <definedName name="ЭЭ_ЗФА_50">"$#ССЫЛ!.$A$139:$IV$139"</definedName>
    <definedName name="ЭЭ_Т">#REF!</definedName>
    <definedName name="ЭЭ_ТОЛ">[71]Калькуляции!#REF!</definedName>
    <definedName name="эээ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ээээээээээээээээээ">#N/A</definedName>
    <definedName name="эээээээээээээээээээээ_1">#N/A</definedName>
    <definedName name="эээээээээээээээээээээ_2">#N/A</definedName>
    <definedName name="эээээээээээээээээээээ_2_1">#N/A</definedName>
    <definedName name="эээээээээээээээээээээ_3">#N/A</definedName>
    <definedName name="эээээээээээээээээээээ_3_1">#N/A</definedName>
    <definedName name="эээээээээээээээээээээ_44">#N/A</definedName>
    <definedName name="эээээээээээээээээээээ_45">#N/A</definedName>
    <definedName name="эээээээээээээээээээээ_46">#N/A</definedName>
    <definedName name="эээээээээээээээээээээ_47">#N/A</definedName>
    <definedName name="эээээээээээээээээээээ_48">#N/A</definedName>
    <definedName name="эээээээээээээээээээээ_49">#N/A</definedName>
    <definedName name="эээээээээээээээээээээ_50">#N/A</definedName>
    <definedName name="эээээээээээээээээээээ_51">#N/A</definedName>
    <definedName name="ю">#N/A</definedName>
    <definedName name="ю_1">#N/A</definedName>
    <definedName name="ю_2">#N/A</definedName>
    <definedName name="ю_2_1">#N/A</definedName>
    <definedName name="ю_3">#N/A</definedName>
    <definedName name="ю_3_1">#N/A</definedName>
    <definedName name="ю_44">#N/A</definedName>
    <definedName name="ю_45">#N/A</definedName>
    <definedName name="ю_46">#N/A</definedName>
    <definedName name="ю_47">#N/A</definedName>
    <definedName name="ю_48">#N/A</definedName>
    <definedName name="ю_49">#N/A</definedName>
    <definedName name="ю_50">#N/A</definedName>
    <definedName name="ю_51">#N/A</definedName>
    <definedName name="Южные">[2]!Южные</definedName>
    <definedName name="Южные1">[2]!Южные1</definedName>
    <definedName name="Южные3">[2]!Южные3</definedName>
    <definedName name="Южные4">[2]!Южные4</definedName>
    <definedName name="Южные5">[2]!Южные5</definedName>
    <definedName name="Южные6">[2]!Южные6</definedName>
    <definedName name="Южные7">[2]!Южные7</definedName>
    <definedName name="Южные8">[2]!Южные8</definedName>
    <definedName name="Южные9">[2]!Южные9</definedName>
    <definedName name="юлоор">{0;0;0;0;1;#N/A;0.75;0.75;0.58;0.92;2;FALSE;FALSE;FALSE;FALSE;FALSE;#N/A;1;100;#N/A;#N/A;"";"&amp;L&amp;""Arial,Italic""&amp;8&amp;F Page &amp;P of &amp;N &amp;D &amp;T "}</definedName>
    <definedName name="юю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юю">#REF!</definedName>
    <definedName name="юююююдщлр">#N/A</definedName>
    <definedName name="ююююююю">#N/A</definedName>
    <definedName name="я">#N/A</definedName>
    <definedName name="я_1">#N/A</definedName>
    <definedName name="я_2">#N/A</definedName>
    <definedName name="я_2_1">#N/A</definedName>
    <definedName name="я_3">#N/A</definedName>
    <definedName name="я_3_1">#N/A</definedName>
    <definedName name="я_44">#N/A</definedName>
    <definedName name="я_45">#N/A</definedName>
    <definedName name="я_46">#N/A</definedName>
    <definedName name="я_47">#N/A</definedName>
    <definedName name="я_48">#N/A</definedName>
    <definedName name="я_49">#N/A</definedName>
    <definedName name="я_50">#N/A</definedName>
    <definedName name="я_51">#N/A</definedName>
    <definedName name="я1">[147]кварталы!$H$1</definedName>
    <definedName name="янв">#REF!</definedName>
    <definedName name="янв.98">[147]База!$AC$1:$AC$65536</definedName>
    <definedName name="ЯНВ_РУБ">#REF!</definedName>
    <definedName name="ЯНВ_РУБ_1">#REF!</definedName>
    <definedName name="ЯНВ_РУБ_2">#REF!</definedName>
    <definedName name="ЯНВ_РУБ_50">"$#ССЫЛ!.$G$1:$G$65536"</definedName>
    <definedName name="ЯНВ_ТОН">#REF!</definedName>
    <definedName name="янв2">#REF!</definedName>
    <definedName name="январ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рпиво2">[149]Дебиторка!$J$49</definedName>
    <definedName name="яя">#N/A</definedName>
    <definedName name="яяя">#N/A</definedName>
  </definedNames>
  <calcPr calcId="125725"/>
</workbook>
</file>

<file path=xl/calcChain.xml><?xml version="1.0" encoding="utf-8"?>
<calcChain xmlns="http://schemas.openxmlformats.org/spreadsheetml/2006/main">
  <c r="E71" i="1"/>
  <c r="E70"/>
  <c r="E66"/>
  <c r="E64"/>
  <c r="E61"/>
  <c r="E60"/>
  <c r="D60"/>
  <c r="E39"/>
  <c r="E14" s="1"/>
  <c r="E29"/>
  <c r="D29"/>
  <c r="E24"/>
  <c r="D24"/>
  <c r="E51"/>
  <c r="D51"/>
  <c r="E16"/>
  <c r="D16"/>
  <c r="E15"/>
  <c r="D15"/>
  <c r="D14"/>
</calcChain>
</file>

<file path=xl/sharedStrings.xml><?xml version="1.0" encoding="utf-8"?>
<sst xmlns="http://schemas.openxmlformats.org/spreadsheetml/2006/main" count="180" uniqueCount="128">
  <si>
    <t>Приложение 3</t>
  </si>
  <si>
    <t>к приказу Федеральной службы по тарифам</t>
  </si>
  <si>
    <t>от 24 октября 2014 г. № 1831-э</t>
  </si>
  <si>
    <t>Форма раскрытия информации о структуре и объемах затрат на оказание услуг
по передаче электрической энергии сетевыми организациями,
регулирование деятельности которых осуществляется методом экономически
обоснованных расходов (затрат)</t>
  </si>
  <si>
    <t>Наименование организации:</t>
  </si>
  <si>
    <t>ООО "ОРЭС-Карелия"</t>
  </si>
  <si>
    <t>ИНН:</t>
  </si>
  <si>
    <t>КПП:</t>
  </si>
  <si>
    <t>N п/п</t>
  </si>
  <si>
    <t>Показатель</t>
  </si>
  <si>
    <t>Ед. изм.</t>
  </si>
  <si>
    <t>2019 Год</t>
  </si>
  <si>
    <t>Примечание &lt;***&gt;</t>
  </si>
  <si>
    <t>план &lt;*&gt;</t>
  </si>
  <si>
    <t>факт &lt;**&gt;</t>
  </si>
  <si>
    <t>I</t>
  </si>
  <si>
    <t>Структура затрат</t>
  </si>
  <si>
    <t>X</t>
  </si>
  <si>
    <t>Необходимая валовая выручка на содержание</t>
  </si>
  <si>
    <t>тыс. руб.</t>
  </si>
  <si>
    <t>1.1</t>
  </si>
  <si>
    <t>Себестоимость, всего</t>
  </si>
  <si>
    <t>1.1.1</t>
  </si>
  <si>
    <t>Материальные расходы, всего</t>
  </si>
  <si>
    <t>1.1.1.1</t>
  </si>
  <si>
    <t>в том числе на сырье, материалы, запасные части, инструмент, топливо</t>
  </si>
  <si>
    <t>1.1.1.2</t>
  </si>
  <si>
    <t>на ремонт</t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</si>
  <si>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</si>
  <si>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</si>
  <si>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</si>
  <si>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в том числе на ремонт</t>
  </si>
  <si>
    <t>1.1.2</t>
  </si>
  <si>
    <t>Фонд оплаты труда и отчисления на социальные нужды, всего</t>
  </si>
  <si>
    <t>1.1.2.1</t>
  </si>
  <si>
    <t>1.1.3</t>
  </si>
  <si>
    <t>Амортизационные отчисления</t>
  </si>
  <si>
    <t>ввод ОС, построенных в 2019 году</t>
  </si>
  <si>
    <t>1.1.4</t>
  </si>
  <si>
    <t>Прочие расходы</t>
  </si>
  <si>
    <t>1.1.4.1</t>
  </si>
  <si>
    <t>Плата за аренду имущества</t>
  </si>
  <si>
    <t>1.1.4.2</t>
  </si>
  <si>
    <t>налоги, пошлины и сборы</t>
  </si>
  <si>
    <t>1.1.4.3</t>
  </si>
  <si>
    <t>Расходы на обслуживание операционных заемных средств</t>
  </si>
  <si>
    <t>1.1.4.4</t>
  </si>
  <si>
    <t>расходы на возврат и обслуживание заемных средств, направляемых на финансирование капитальных вложений</t>
  </si>
  <si>
    <t>1.1.4.5</t>
  </si>
  <si>
    <t>прочие расходы (с расшифровкой) &lt;****&gt;</t>
  </si>
  <si>
    <t>1.2</t>
  </si>
  <si>
    <t>Прибыль до налогообложения</t>
  </si>
  <si>
    <t>1.2.1</t>
  </si>
  <si>
    <t>Налог на прибыль</t>
  </si>
  <si>
    <t>1.2.2</t>
  </si>
  <si>
    <t>Чистая прибыль, всего</t>
  </si>
  <si>
    <t>1.2.2.1</t>
  </si>
  <si>
    <t>в том числе прибыль на капитальные вложения (инвестиции)</t>
  </si>
  <si>
    <t>1.2.2.2</t>
  </si>
  <si>
    <t>в том числе прибыль на возврат инвестиционных кредитов</t>
  </si>
  <si>
    <t>1.2.2.3</t>
  </si>
  <si>
    <t>в том числе дивиденды по акциям</t>
  </si>
  <si>
    <t>1.2.2.4</t>
  </si>
  <si>
    <t>в том числе прочие расходы из прибыли (с расшифровкой)</t>
  </si>
  <si>
    <t>льготное технологическое присоединение</t>
  </si>
  <si>
    <t>1.3</t>
  </si>
  <si>
    <t>Расходы на оплату технологического присоединения к сетям смежной сетевой организации</t>
  </si>
  <si>
    <t>1.4</t>
  </si>
  <si>
    <t>Недополученный по независящим причинам доход (+)/избыток средств, полученный в предыдущем периоде регулирования (-)</t>
  </si>
  <si>
    <t>1.4.1</t>
  </si>
  <si>
    <t>в том числе 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</si>
  <si>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>1.4.1.1</t>
  </si>
  <si>
    <t>Справочно: "Количество льготных технологических присоединений"</t>
  </si>
  <si>
    <t>ед.</t>
  </si>
  <si>
    <t>1.5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</si>
  <si>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</si>
  <si>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II</t>
  </si>
  <si>
    <r>
      <t>Справочно: расходы на ремонт, всего (</t>
    </r>
    <r>
      <rPr>
        <sz val="11"/>
        <color rgb="FF0000FF"/>
        <rFont val="Calibri"/>
        <family val="2"/>
        <charset val="204"/>
        <scheme val="minor"/>
      </rPr>
      <t>пункт 1.1.1.2</t>
    </r>
    <r>
      <rPr>
        <sz val="11"/>
        <color theme="1"/>
        <rFont val="Calibri"/>
        <family val="2"/>
        <charset val="204"/>
        <scheme val="minor"/>
      </rPr>
      <t xml:space="preserve"> + </t>
    </r>
    <r>
      <rPr>
        <sz val="11"/>
        <color rgb="FF0000FF"/>
        <rFont val="Calibri"/>
        <family val="2"/>
        <charset val="204"/>
        <scheme val="minor"/>
      </rPr>
      <t>пункт 1.1.2.1</t>
    </r>
    <r>
      <rPr>
        <sz val="11"/>
        <color theme="1"/>
        <rFont val="Calibri"/>
        <family val="2"/>
        <charset val="204"/>
        <scheme val="minor"/>
      </rPr>
      <t xml:space="preserve"> + пункт 1.1.3.1)</t>
    </r>
  </si>
  <si>
    <t>III</t>
  </si>
  <si>
    <t>Необходимая валовая выручка на оплату технологического расхода (потерь) электроэнергии</t>
  </si>
  <si>
    <t>Справочно:</t>
  </si>
  <si>
    <t>МВт·ч</t>
  </si>
  <si>
    <t>Объем технологических потерь</t>
  </si>
  <si>
    <t>Цена покупки электрической энергии сетевой организацией в целях компенсации технологического расхода электрической энергии</t>
  </si>
  <si>
    <t>IV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</si>
  <si>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</si>
  <si>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</si>
  <si>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</si>
  <si>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>Трансформаторная мощность подстанций, всего</t>
  </si>
  <si>
    <t>МВа</t>
  </si>
  <si>
    <t>2.1</t>
  </si>
  <si>
    <t>в том числе трансформаторная мощность подстанций на i уровне напряжения 6-10 кВ</t>
  </si>
  <si>
    <t>Количество условных единиц по линиям электропередач, всего, в том числе:</t>
  </si>
  <si>
    <t>у.е.</t>
  </si>
  <si>
    <t>3.1</t>
  </si>
  <si>
    <t>в том числе количество условных единиц по линиям электропередач на i уровне напряжения 0,4 кВ</t>
  </si>
  <si>
    <t>3.2</t>
  </si>
  <si>
    <t>в том числе количество условных единиц по линиям электропередач на i уровне напряжения 6-10 кВ</t>
  </si>
  <si>
    <t>Количество условных единиц по подстанциям, всего, в том числе:</t>
  </si>
  <si>
    <t>4.1</t>
  </si>
  <si>
    <t>в том числе количество условных единиц по подстанциям на i уровне напряжения 1-20 кВ</t>
  </si>
  <si>
    <t>Длина линий электропередач, всего, в том числе:</t>
  </si>
  <si>
    <t>км</t>
  </si>
  <si>
    <t>5.1</t>
  </si>
  <si>
    <t>в том числе длина линий электропередач на i уровне напряжения 0,4 кВ</t>
  </si>
  <si>
    <t>5.2</t>
  </si>
  <si>
    <t>в том числе длина линий электропередач на i уровне напряжения 6-10 кВ</t>
  </si>
  <si>
    <t>Доля кабельных линий электропередач</t>
  </si>
  <si>
    <t>%</t>
  </si>
  <si>
    <t>Ввод в эксплуатацию новых объектов электросетевого комплекса на конец года</t>
  </si>
  <si>
    <t>7.1</t>
  </si>
  <si>
    <t>в том числе за счет платы за технологическое присоединение</t>
  </si>
  <si>
    <t>норматив технологического расхода (потерь) электрической энергии, установленный Минэнерго России &lt;*****&gt;</t>
  </si>
  <si>
    <t>Примечание:</t>
  </si>
  <si>
    <t>&lt;*&gt;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</t>
  </si>
  <si>
    <t>&lt;**&gt;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</si>
  <si>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&lt;***&gt; При наличии отклонений фактических значений показателей от плановых значений более чем на 15 процентов в столбце &lt;Примечание&gt; указываются причины их возникновения.</t>
  </si>
  <si>
    <r>
      <t xml:space="preserve">&lt;****&gt; В соответствии с </t>
    </r>
    <r>
      <rPr>
        <sz val="11"/>
        <color rgb="FF0000FF"/>
        <rFont val="Calibri"/>
        <family val="2"/>
        <charset val="204"/>
        <scheme val="minor"/>
      </rPr>
      <t>пунктом 28</t>
    </r>
    <r>
      <rPr>
        <sz val="11"/>
        <color theme="1"/>
        <rFont val="Calibri"/>
        <family val="2"/>
        <charset val="204"/>
        <scheme val="minor"/>
      </rPr>
      <t xml:space="preserve">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N 1178, за исключением </t>
    </r>
    <r>
      <rPr>
        <sz val="11"/>
        <color rgb="FF0000FF"/>
        <rFont val="Calibri"/>
        <family val="2"/>
        <charset val="204"/>
        <scheme val="minor"/>
      </rPr>
      <t>подпунктов 1.1.4.1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sz val="11"/>
        <color rgb="FF0000FF"/>
        <rFont val="Calibri"/>
        <family val="2"/>
        <charset val="204"/>
        <scheme val="minor"/>
      </rPr>
      <t>1.1.4.4</t>
    </r>
    <r>
      <rPr>
        <sz val="11"/>
        <color theme="1"/>
        <rFont val="Calibri"/>
        <family val="2"/>
        <charset val="204"/>
        <scheme val="minor"/>
      </rPr>
      <t>.</t>
    </r>
  </si>
  <si>
    <t>&lt;*****&gt; В соответствии с пунктом 4.2.14.8 Положения о Министерстве энергетики Российской Федерации, утвержденного постановлением Правительства Российской Федерации от 28.05.2008 N 400.</t>
  </si>
  <si>
    <t>Работы и услуги непроизводственного характера</t>
  </si>
  <si>
    <t>Обеспечение нормальных условий труда и техники безопасности</t>
  </si>
  <si>
    <t>Расходы на командировки</t>
  </si>
  <si>
    <t>Расходы на обучение персонала</t>
  </si>
  <si>
    <t>Расходы на страхование</t>
  </si>
  <si>
    <t>Расходы на услуги банков</t>
  </si>
  <si>
    <t>Расходы на оплату услуг организаций, осуществляющих регулируемые виды деятельности</t>
  </si>
  <si>
    <t>Прочие обоснованные подконтрольные расходы</t>
  </si>
  <si>
    <t>Расходы из прибыли (на социальное развитие)</t>
  </si>
</sst>
</file>

<file path=xl/styles.xml><?xml version="1.0" encoding="utf-8"?>
<styleSheet xmlns="http://schemas.openxmlformats.org/spreadsheetml/2006/main">
  <numFmts count="185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\ [$€]_-;\-* #,##0.00\ [$€]_-;_-* &quot;-&quot;??\ [$€]_-;_-@_-"/>
    <numFmt numFmtId="165" formatCode="_-* #,##0.00&quot;р.&quot;_-;\-* #,##0.00&quot;р.&quot;_-;_-* &quot;-&quot;??&quot;р.&quot;_-;_-@_-"/>
    <numFmt numFmtId="166" formatCode="_-* #,##0.00[$€-1]_-;\-* #,##0.00[$€-1]_-;_-* &quot;-&quot;??[$€-1]_-"/>
    <numFmt numFmtId="167" formatCode="#,##0.0\ ;\(#,##0.0\)"/>
    <numFmt numFmtId="168" formatCode="0.0%"/>
    <numFmt numFmtId="169" formatCode="0.0%_);\(0.0%\)"/>
    <numFmt numFmtId="170" formatCode="#,##0_);[Red]\(#,##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@&quot; ($)&quot;"/>
    <numFmt numFmtId="174" formatCode="@&quot; (%)&quot;"/>
    <numFmt numFmtId="175" formatCode="@&quot; (£)&quot;"/>
    <numFmt numFmtId="176" formatCode="@&quot; (¥)&quot;"/>
    <numFmt numFmtId="177" formatCode="@&quot; (€)&quot;"/>
    <numFmt numFmtId="178" formatCode="@&quot; (x)&quot;"/>
    <numFmt numFmtId="179" formatCode="0.0_)\%;\(0.0\)\%;0.0_)\%;@_)_%"/>
    <numFmt numFmtId="180" formatCode="#,##0.0_)_%;\(#,##0.0\)_%;0.0_)_%;@_)_%"/>
    <numFmt numFmtId="181" formatCode="[$$-409]#,##0"/>
    <numFmt numFmtId="182" formatCode="#,##0.0_x;\(#,##0.0\)_x;0.0_x;@_x"/>
    <numFmt numFmtId="183" formatCode="#,##0.0_x_x;\(#,##0.0\)_x_x;0.0_x_x;@_x_x"/>
    <numFmt numFmtId="184" formatCode="#,##0.0_x_x_x;\(#,##0.0\)_x_x_x;0.0_x_x_x;@_x_x_x"/>
    <numFmt numFmtId="185" formatCode="#,##0.0_x_x_x_x;\(#,##0.0\)_x_x_x_x;0.0_x_x_x_x;@_x_x_x_x"/>
    <numFmt numFmtId="186" formatCode="#,##0.0_x_x_x_x_x_x;\(#,##0.0\)_x_x_x_x_x_x;0.0_x_x_x_x_x_x;@_x_x_x_x_x_x"/>
    <numFmt numFmtId="187" formatCode="#,##0.0_x_x_x_x_x_x_x;\(#,##0.0\)_x_x_x_x_x_x_x;0.0_x_x_x_x_x_x_x;@_x_x_x_x_x_x_x"/>
    <numFmt numFmtId="188" formatCode="#,##0.0_x_x_x_x_x_x_x_x;\(#,##0.0\)_x_x_x_x_x_x_x_x;0.0_x_x_x_x_x_x_x_x;@_x_x_x_x_x_x_x_x"/>
    <numFmt numFmtId="189" formatCode="#,##0.00_x;\(#,##0.00\)_x;0.00_x;@_x"/>
    <numFmt numFmtId="190" formatCode="#,##0.00_x_x;\(#,##0.00\)_x_x;0_x_x;@_x_x"/>
    <numFmt numFmtId="191" formatCode="#,##0.00_x_x_x;\(#,##0.00\)_x_x_x;0.00_x_x_x;@_x_x_x"/>
    <numFmt numFmtId="192" formatCode="#,##0.00_x_x_x_x;\(#,##0.00\)_x_x_x_x;0.00_x_x_x_x;@_x_x_x_x"/>
    <numFmt numFmtId="193" formatCode="#,##0.00_x_x_x_x_x_x_x;\(#,##0.00\)_x_x_x_x_x_x_x;0.00_x_x_x_x_x_x_x;@_x_x_x_x_x_x_x"/>
    <numFmt numFmtId="194" formatCode="#,##0.00_x_x_x_x_x_x_x_x;\(#,##0.00\)_x_x_x_x_x_x_x_x;0.00_x_x_x_x_x_x_x_x;@_x_x_x_x_x_x_x_x"/>
    <numFmt numFmtId="195" formatCode="#,##0.00_x_x_x_x_x_x_x_x_x;\(#,##0.00\)_x_x_x_x_x_x_x_x_x;0.00_x_x_x_x_x_x_x_x_x;@_x_x_x_x_x_x_x_x_x"/>
    <numFmt numFmtId="196" formatCode="#,##0_x;\(#,##0\)_x;0_x;@_x"/>
    <numFmt numFmtId="197" formatCode="#,##0_x_x;\(#,##0\)_x_x;0_x_x;@_x_x"/>
    <numFmt numFmtId="198" formatCode="#,##0_x_x_x;\(#,##0\)_x_x_x;0_x_x_x;@_x_x_x"/>
    <numFmt numFmtId="199" formatCode="#,##0_x_x_x_x;\(#,##0\)_x_x_x_x;0_x_x_x_x;@_x_x_x_x"/>
    <numFmt numFmtId="200" formatCode="#,##0_x_x_x_x_x_x;\(#,##0\)_x_x_x_x_x_x;0_x_x_x_x_x_x;@_x_x_x_x_x_x"/>
    <numFmt numFmtId="201" formatCode="#,##0_x_x_x_x_x_x_X;\(#,##0\)_x_x_x_x_x_x_x;0_x_x_x_x_x_x_x;@_x_x_x_x_x_x_x"/>
    <numFmt numFmtId="202" formatCode="#,##0.0_);\(#,##0.0\);#,##0.0_);@_)"/>
    <numFmt numFmtId="203" formatCode="#,##0.0_);\(#,##0.0\)"/>
    <numFmt numFmtId="204" formatCode="&quot;$&quot;_(#,##0.00_);&quot;$&quot;\(#,##0.00\);&quot;$&quot;_(0.00_);@_)"/>
    <numFmt numFmtId="205" formatCode="&quot;£&quot;_(#,##0.00_);&quot;£&quot;\(#,##0.00\);&quot;£&quot;_(0.00_);@_)"/>
    <numFmt numFmtId="206" formatCode="&quot;$&quot;_(#,##0.00_);&quot;$&quot;\(#,##0.00\)"/>
    <numFmt numFmtId="207" formatCode="&quot;£&quot;_(#,##0.00_);&quot;£&quot;\(#,##0.00\)"/>
    <numFmt numFmtId="208" formatCode="#,##0.00_);\(#,##0.00\);0.00_);@_)"/>
    <numFmt numFmtId="209" formatCode="\€_(#,##0.00_);\€\(#,##0.00\);\€_(0.00_);@_)"/>
    <numFmt numFmtId="210" formatCode="#,##0;[Red]\-#,##0"/>
    <numFmt numFmtId="211" formatCode="#,##0;\(#,##0\)"/>
    <numFmt numFmtId="212" formatCode="#,##0_)\x;\(#,##0\)\x;0_)\x;@_)_x"/>
    <numFmt numFmtId="213" formatCode="#,##0.0_)\x;\(#,##0.0\)\x"/>
    <numFmt numFmtId="214" formatCode="#,##0_)_x;\(#,##0\)_x;0_)_x;@_)_x"/>
    <numFmt numFmtId="215" formatCode="#,##0.0_)_x;\(#,##0.0\)_x"/>
    <numFmt numFmtId="216" formatCode="0.0_)\%;\(0.0\)\%"/>
    <numFmt numFmtId="217" formatCode="#,##0.0_)_%;\(#,##0.0\)_%"/>
    <numFmt numFmtId="218" formatCode="[$-419]General"/>
    <numFmt numFmtId="219" formatCode="#.##0\.00"/>
    <numFmt numFmtId="220" formatCode="_-* #,##0.00\ _$_-;\-* #,##0.00\ _$_-;_-* &quot;-&quot;??\ _$_-;_-@_-"/>
    <numFmt numFmtId="221" formatCode="dd\-mmm\-yy"/>
    <numFmt numFmtId="222" formatCode="_-* #,##0\ &quot;руб&quot;_-;\-* #,##0\ &quot;руб&quot;_-;_-* &quot;-&quot;\ &quot;руб&quot;_-;_-@_-"/>
    <numFmt numFmtId="223" formatCode="\ #,##0&quot; руб &quot;;\-#,##0&quot; руб &quot;;&quot; - руб &quot;;@\ "/>
    <numFmt numFmtId="224" formatCode="#,##0_ ;\-#,##0\ "/>
    <numFmt numFmtId="225" formatCode="mmmm\ d\,\ yyyy"/>
    <numFmt numFmtId="226" formatCode="000000"/>
    <numFmt numFmtId="227" formatCode="&quot;?.&quot;#,##0_);[Red]\(&quot;?.&quot;#,##0\)"/>
    <numFmt numFmtId="228" formatCode="&quot;?.&quot;#,##0.00_);[Red]\(&quot;?.&quot;#,##0.00\)"/>
    <numFmt numFmtId="229" formatCode="General_)"/>
    <numFmt numFmtId="230" formatCode="_(* #,##0_);_(* \(#,##0\);_(* &quot;-&quot;??_);_(@_)"/>
    <numFmt numFmtId="231" formatCode="#,##0;[Red]#,##0"/>
    <numFmt numFmtId="232" formatCode="&quot;\&quot;#,##0;[Red]\-&quot;\&quot;#,##0"/>
    <numFmt numFmtId="233" formatCode="_-* #,##0&quot;đ.&quot;_-;\-* #,##0&quot;đ.&quot;_-;_-* &quot;-&quot;&quot;đ.&quot;_-;_-@_-"/>
    <numFmt numFmtId="234" formatCode="_-* #,##0.00&quot;đ.&quot;_-;\-* #,##0.00&quot;đ.&quot;_-;_-* &quot;-&quot;??&quot;đ.&quot;_-;_-@_-"/>
    <numFmt numFmtId="235" formatCode="0.0_)"/>
    <numFmt numFmtId="236" formatCode="_(* #,##0.0_);_(* \(#,##0.00\);_(* &quot;-&quot;??_);_(@_)"/>
    <numFmt numFmtId="237" formatCode="0.000"/>
    <numFmt numFmtId="238" formatCode="\£#,##0_);\(\£#,##0\)"/>
    <numFmt numFmtId="239" formatCode="&quot;fl&quot;#,##0.00_);\(&quot;fl&quot;#,##0.00\)"/>
    <numFmt numFmtId="240" formatCode="#,##0.00;\-#,##0.00;&quot;-&quot;"/>
    <numFmt numFmtId="241" formatCode="#,##0%;\-#,##0%;&quot;- &quot;"/>
    <numFmt numFmtId="242" formatCode="#,##0.0%;\-#,##0.0%;&quot;- &quot;"/>
    <numFmt numFmtId="243" formatCode="#,##0.00%;\-#,##0.00%;&quot;- &quot;"/>
    <numFmt numFmtId="244" formatCode="#,##0;\-#,##0;&quot;-&quot;"/>
    <numFmt numFmtId="245" formatCode="#,##0.0;\-#,##0.0;&quot;-&quot;"/>
    <numFmt numFmtId="246" formatCode="_-* #,##0\ _K_č_-;\-* #,##0\ _K_č_-;_-* &quot;-&quot;\ _K_č_-;_-@_-"/>
    <numFmt numFmtId="247" formatCode="_-* #,##0.00_р_._-;\-* #,##0.00_р_._-;_-* &quot;-&quot;??_р_._-;_-@_-"/>
    <numFmt numFmtId="248" formatCode="&quot;$&quot;#,##0_);[Red]\(&quot;$&quot;#,##0\)"/>
    <numFmt numFmtId="249" formatCode="&quot;error&quot;;&quot;error&quot;;&quot;OK&quot;;&quot;  &quot;@"/>
    <numFmt numFmtId="250" formatCode="_-* #,##0.00\ _K_č_-;\-* #,##0.00\ _K_č_-;_-* &quot;-&quot;??\ _K_č_-;_-@_-"/>
    <numFmt numFmtId="251" formatCode="0000"/>
    <numFmt numFmtId="252" formatCode="_-* #,##0_р_._-;\-* #,##0_р_._-;_-* &quot;-&quot;_р_._-;_-@_-"/>
    <numFmt numFmtId="253" formatCode="_-* #,##0\ _р_._-;\-* #,##0\ _р_._-;_-* &quot;-&quot;\ _р_._-;_-@_-"/>
    <numFmt numFmtId="254" formatCode="_-* #,##0\ _F_-;\-* #,##0\ _F_-;_-* &quot;-&quot;\ _F_-;_-@_-"/>
    <numFmt numFmtId="255" formatCode="&quot;_&quot;\-* #,##0\ &quot;F&quot;&quot;_&quot;\-;\-* #,##0\ &quot;F&quot;&quot;_&quot;\-;&quot;_&quot;\-* &quot;-&quot;\ &quot;F&quot;&quot;_&quot;\-;&quot;_&quot;\-@&quot;_&quot;\-"/>
    <numFmt numFmtId="256" formatCode="_-* #,##0.00\ _р_._-;\-* #,##0.00\ _р_._-;_-* &quot;-&quot;??\ _р_._-;_-@_-"/>
    <numFmt numFmtId="257" formatCode="_-* #,##0&quot;р.&quot;_-;\-* #,##0&quot;р.&quot;_-;_-* &quot;-&quot;&quot;р.&quot;_-;_-@_-"/>
    <numFmt numFmtId="258" formatCode="\$#,##0\ ;\(\$#,##0\)"/>
    <numFmt numFmtId="259" formatCode="_(* #,##0.00_);[Red]_(* \(#,##0.00\);_(* &quot;-&quot;??_);_(@_)"/>
    <numFmt numFmtId="260" formatCode="_-* #,##0.00\ &quot;р.&quot;_-;\-* #,##0.00\ &quot;р.&quot;_-;_-* &quot;-&quot;??\ &quot;р.&quot;_-;_-@_-"/>
    <numFmt numFmtId="261" formatCode="_-* #,##0.00_-;\-* #,##0.00_-;_-* &quot;-&quot;??_-;_-@_-"/>
    <numFmt numFmtId="262" formatCode="#,##0.0"/>
    <numFmt numFmtId="263" formatCode="#,##0.000"/>
    <numFmt numFmtId="264" formatCode="#,##0.0000"/>
    <numFmt numFmtId="265" formatCode="dd\.mm\.yyyy&quot;г.&quot;"/>
    <numFmt numFmtId="266" formatCode="dd\ mmm\ yyyy_);;;&quot;  &quot;@"/>
    <numFmt numFmtId="267" formatCode="#,##0_);\(#,##0\);&quot;- &quot;;&quot;  &quot;@"/>
    <numFmt numFmtId="268" formatCode="_-* #,##0_-;\-* #,##0_-;_-* &quot;-&quot;_-;_-@_-"/>
    <numFmt numFmtId="269" formatCode="0.0\x"/>
    <numFmt numFmtId="270" formatCode="_-* #,##0\ _K_e_s_-;\-* #,##0\ _K_e_s_-;_-* &quot;-&quot;\ _K_e_s_-;_-@_-"/>
    <numFmt numFmtId="271" formatCode="_-* #,##0.00\ _K_e_s_-;\-* #,##0.00\ _K_e_s_-;_-* &quot;-&quot;??\ _K_e_s_-;_-@_-"/>
    <numFmt numFmtId="272" formatCode="0.0"/>
    <numFmt numFmtId="273" formatCode="_-* #,##0\ _F_B_-;\-* #,##0\ _F_B_-;_-* &quot;-&quot;\ _F_B_-;_-@_-"/>
    <numFmt numFmtId="274" formatCode="_-* #,##0.00\ _F_B_-;\-* #,##0.00\ _F_B_-;_-* &quot;-&quot;??\ _F_B_-;_-@_-"/>
    <numFmt numFmtId="275" formatCode="#,##0.0000_);\(#,##0.0000\);&quot;- &quot;;&quot;  &quot;@"/>
    <numFmt numFmtId="276" formatCode="_(* #,##0.00_);_(* \(#,##0.00\);_(* &quot;-&quot;??_);_(@_)"/>
    <numFmt numFmtId="277" formatCode="_(* #,##0_);_(* \(#,##0\);_(* &quot;-&quot;_);_(@_)"/>
    <numFmt numFmtId="278" formatCode="#,##0_);\(#,##0\);&quot;- &quot;"/>
    <numFmt numFmtId="279" formatCode="#,##0_ ;[Red]\-#,##0\ "/>
    <numFmt numFmtId="280" formatCode="#,##0.0_);[Red]\(#,##0.0\)"/>
    <numFmt numFmtId="281" formatCode="#,##0_);[Blue]\(#,##0\)"/>
    <numFmt numFmtId="282" formatCode="_-* #,##0_-;_-* #,##0\-;_-* &quot;-&quot;_-;_-@_-"/>
    <numFmt numFmtId="283" formatCode="_-* #,##0.00_-;_-* #,##0.00\-;_-* &quot;-&quot;??_-;_-@_-"/>
    <numFmt numFmtId="284" formatCode="[Red]General"/>
    <numFmt numFmtId="285" formatCode="#,##0__\ \ \ \ "/>
    <numFmt numFmtId="286" formatCode="_-* #,##0.00\ &quot;Kč&quot;_-;\-* #,##0.00\ &quot;Kč&quot;_-;_-* &quot;-&quot;??\ &quot;Kč&quot;_-;_-@_-"/>
    <numFmt numFmtId="287" formatCode="_-* #,##0\ _$_-;\-* #,##0\ _$_-;_-* &quot;-&quot;\ _$_-;_-@_-"/>
    <numFmt numFmtId="288" formatCode="_-* #,##0.00\ &quot;Kes&quot;_-;\-* #,##0.00\ &quot;Kes&quot;_-;_-* &quot;-&quot;??\ &quot;Kes&quot;_-;_-@_-"/>
    <numFmt numFmtId="289" formatCode="_-* #,##0\ &quot;$&quot;_-;\-* #,##0\ &quot;$&quot;_-;_-* &quot;-&quot;\ &quot;$&quot;_-;_-@_-"/>
    <numFmt numFmtId="290" formatCode="_-* #,##0.00\ &quot;$&quot;_-;\-* #,##0.00\ &quot;$&quot;_-;_-* &quot;-&quot;??\ &quot;$&quot;_-;_-@_-"/>
    <numFmt numFmtId="291" formatCode="_-&quot;£&quot;* #,##0_-;\-&quot;£&quot;* #,##0_-;_-&quot;£&quot;* &quot;-&quot;_-;_-@_-"/>
    <numFmt numFmtId="292" formatCode="_-&quot;£&quot;* #,##0.00_-;\-&quot;£&quot;* #,##0.00_-;_-&quot;£&quot;* &quot;-&quot;??_-;_-@_-"/>
    <numFmt numFmtId="293" formatCode="&quot;$&quot;#,##0.0_);\(&quot;$&quot;#,##0.0\)"/>
    <numFmt numFmtId="294" formatCode="0.00\x"/>
    <numFmt numFmtId="295" formatCode="#,##0.00&quot;т.р.&quot;;\-#,##0.00&quot;т.р.&quot;"/>
    <numFmt numFmtId="296" formatCode="#,##0.0;[Red]#,##0.0"/>
    <numFmt numFmtId="297" formatCode="_-* #,##0\ _d_._-;\-* #,##0\ _d_._-;_-* &quot;-&quot;\ _d_._-;_-@_-"/>
    <numFmt numFmtId="298" formatCode="_-* #,##0.00\ _d_._-;\-* #,##0.00\ _d_._-;_-* &quot;-&quot;??\ _d_._-;_-@_-"/>
    <numFmt numFmtId="299" formatCode="_-* #,##0_đ_._-;\-* #,##0_đ_._-;_-* &quot;-&quot;_đ_._-;_-@_-"/>
    <numFmt numFmtId="300" formatCode="\(#,##0.0\)"/>
    <numFmt numFmtId="301" formatCode="_-* #,##0.00_đ_._-;\-* #,##0.00_đ_._-;_-* &quot;-&quot;??_đ_._-;_-@_-"/>
    <numFmt numFmtId="302" formatCode="#,##0\ &quot;?.&quot;;\-#,##0\ &quot;?.&quot;"/>
    <numFmt numFmtId="303" formatCode="#,##0.00_);[Red]\(#,##0.00\)"/>
    <numFmt numFmtId="304" formatCode="_-* #,##0\ &quot;FB&quot;_-;\-* #,##0\ &quot;FB&quot;_-;_-* &quot;-&quot;\ &quot;FB&quot;_-;_-@_-"/>
    <numFmt numFmtId="305" formatCode="_-* #,##0.00\ &quot;FB&quot;_-;\-* #,##0.00\ &quot;FB&quot;_-;_-* &quot;-&quot;??\ &quot;FB&quot;_-;_-@_-"/>
    <numFmt numFmtId="306" formatCode="mm\,dd\,yy"/>
    <numFmt numFmtId="307" formatCode="&quot;_&quot;\(&quot;$&quot;* #,##0.00&quot;_&quot;\);&quot;_&quot;\(&quot;$&quot;* \(#,##0.00\);&quot;_&quot;\(&quot;$&quot;* &quot;-&quot;??&quot;_&quot;\);&quot;_&quot;\(@&quot;_&quot;\)"/>
    <numFmt numFmtId="308" formatCode="0%;\(0%\)"/>
    <numFmt numFmtId="309" formatCode="#,##0______;;&quot;------------      &quot;"/>
    <numFmt numFmtId="310" formatCode="#,##0.000%;\-#,##0.000%;\-\%"/>
    <numFmt numFmtId="311" formatCode="#,##0.000;\-#,##0.000;\-\ "/>
    <numFmt numFmtId="312" formatCode="_(* #,##0.000_);_(* \(#,##0.000\);_(* &quot;-&quot;??_);_(@_)"/>
    <numFmt numFmtId="313" formatCode="_(* #,##0.000_);_(* \(#,##0.000\);_(* &quot;-&quot;???_);_(@_)"/>
    <numFmt numFmtId="314" formatCode=";;;"/>
    <numFmt numFmtId="315" formatCode="0_)"/>
    <numFmt numFmtId="316" formatCode="0_);\-0_);"/>
    <numFmt numFmtId="317" formatCode="#,##0_)"/>
    <numFmt numFmtId="318" formatCode="\ \ @"/>
    <numFmt numFmtId="319" formatCode="\ \ \ \ @"/>
    <numFmt numFmtId="320" formatCode="#,##0.00;[Red]\-#,##0.00;&quot;-&quot;"/>
    <numFmt numFmtId="321" formatCode="#,##0;[Red]\-#,##0;&quot;-&quot;"/>
    <numFmt numFmtId="322" formatCode="_-&quot;Ј&quot;* #,##0_-;\-&quot;Ј&quot;* #,##0_-;_-&quot;Ј&quot;* &quot;-&quot;_-;_-@_-"/>
    <numFmt numFmtId="323" formatCode="_-&quot;F&quot;\ * #,##0_-;_-&quot;F&quot;\ * #,##0\-;_-&quot;F&quot;\ * &quot;-&quot;_-;_-@_-"/>
    <numFmt numFmtId="324" formatCode="_-&quot;F&quot;\ * #,##0.00_-;_-&quot;F&quot;\ * #,##0.00\-;_-&quot;F&quot;\ * &quot;-&quot;??_-;_-@_-"/>
    <numFmt numFmtId="325" formatCode="&quot;$&quot;#,##0.00_);[Red]\(&quot;$&quot;#,##0.00\)"/>
    <numFmt numFmtId="326" formatCode="0.00_)"/>
    <numFmt numFmtId="327" formatCode="yyyy"/>
    <numFmt numFmtId="328" formatCode="yyyy\ &quot;год&quot;"/>
    <numFmt numFmtId="329" formatCode="\¥#,##0_);\(\¥#,##0\)"/>
    <numFmt numFmtId="330" formatCode=";;&quot;zero&quot;;&quot;  &quot;@"/>
    <numFmt numFmtId="331" formatCode="#,##0.000_ ;\-#,##0.000\ "/>
    <numFmt numFmtId="332" formatCode="#,##0.00_ ;[Red]\-#,##0.00\ "/>
    <numFmt numFmtId="333" formatCode="_-* #,##0\ &quot;DM&quot;_-;\-* #,##0\ &quot;DM&quot;_-;_-* &quot;-&quot;\ &quot;DM&quot;_-;_-@_-"/>
    <numFmt numFmtId="334" formatCode="_-* #,##0.00\ &quot;DM&quot;_-;\-* #,##0.00\ &quot;DM&quot;_-;_-* &quot;-&quot;??\ &quot;DM&quot;_-;_-@_-"/>
    <numFmt numFmtId="335" formatCode="#,##0;\-#,##0;\-"/>
    <numFmt numFmtId="336" formatCode="#,##0&quot;р.&quot;;[Red]#,##0&quot;р.&quot;"/>
    <numFmt numFmtId="337" formatCode="#,##0.00&quot;р.&quot;;\-#,##0.00&quot;р.&quot;"/>
    <numFmt numFmtId="338" formatCode="#,##0.00\ [$€-407];[Red]\-#,##0.00\ [$€-407]"/>
    <numFmt numFmtId="339" formatCode="_-* #,##0.00_$_-;\-* #,##0.00_$_-;_-* &quot;-&quot;??_$_-;_-@_-"/>
    <numFmt numFmtId="340" formatCode="#,##0\т"/>
    <numFmt numFmtId="341" formatCode="_-* #,##0\ _D_M_-;\-* #,##0\ _D_M_-;_-* &quot;-&quot;\ _D_M_-;_-@_-"/>
    <numFmt numFmtId="342" formatCode="_-* #,##0.00\ _D_M_-;\-* #,##0.00\ _D_M_-;_-* &quot;-&quot;??\ _D_M_-;_-@_-"/>
    <numFmt numFmtId="343" formatCode="\$#\.00"/>
    <numFmt numFmtId="344" formatCode="#,##0.00_р_."/>
    <numFmt numFmtId="345" formatCode="#,###"/>
    <numFmt numFmtId="346" formatCode="#,##0.00_ ;\-#,##0.00\ "/>
  </numFmts>
  <fonts count="33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sz val="10.5"/>
      <color rgb="FFFF0000"/>
      <name val="Times New Roman"/>
      <family val="1"/>
      <charset val="204"/>
    </font>
    <font>
      <sz val="10.5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sz val="10"/>
      <name val="Times New Roman CYR"/>
      <family val="1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0"/>
      <name val="Arial"/>
      <family val="2"/>
    </font>
    <font>
      <sz val="10"/>
      <name val="Courier"/>
      <family val="1"/>
      <charset val="204"/>
    </font>
    <font>
      <sz val="8"/>
      <name val="Verdana"/>
      <family val="2"/>
      <charset val="204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14"/>
      <color indexed="18"/>
      <name val="Arial"/>
      <family val="2"/>
    </font>
    <font>
      <b/>
      <sz val="14"/>
      <color indexed="18"/>
      <name val="Arial"/>
      <family val="2"/>
      <charset val="204"/>
    </font>
    <font>
      <sz val="9"/>
      <color indexed="8"/>
      <name val="Arial"/>
      <family val="2"/>
    </font>
    <font>
      <sz val="9"/>
      <color indexed="8"/>
      <name val="Arial"/>
      <family val="2"/>
      <charset val="204"/>
    </font>
    <font>
      <b/>
      <sz val="10"/>
      <color indexed="18"/>
      <name val="Arial"/>
      <family val="2"/>
    </font>
    <font>
      <b/>
      <sz val="10"/>
      <color indexed="18"/>
      <name val="Arial"/>
      <family val="2"/>
      <charset val="204"/>
    </font>
    <font>
      <b/>
      <u val="singleAccounting"/>
      <sz val="10"/>
      <color indexed="18"/>
      <name val="Arial"/>
      <family val="2"/>
      <charset val="204"/>
    </font>
    <font>
      <b/>
      <u val="singleAccounting"/>
      <sz val="10"/>
      <color indexed="18"/>
      <name val="Arial"/>
      <family val="2"/>
    </font>
    <font>
      <sz val="10"/>
      <name val="Helv"/>
      <family val="2"/>
    </font>
    <font>
      <sz val="10"/>
      <name val="Arial Cyr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  <charset val="204"/>
    </font>
    <font>
      <sz val="8"/>
      <name val="Arial Narrow"/>
      <family val="2"/>
      <charset val="238"/>
    </font>
    <font>
      <sz val="10"/>
      <name val="MS Sans Serif"/>
      <family val="2"/>
      <charset val="204"/>
    </font>
    <font>
      <sz val="11"/>
      <name val="Calibri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0"/>
      <color theme="0"/>
      <name val="Arial"/>
      <family val="2"/>
    </font>
    <font>
      <sz val="10"/>
      <color indexed="9"/>
      <name val="Arial Cyr"/>
      <family val="2"/>
      <charset val="204"/>
    </font>
    <font>
      <sz val="9"/>
      <color indexed="11"/>
      <name val="Arial"/>
      <family val="2"/>
      <charset val="204"/>
    </font>
    <font>
      <sz val="11"/>
      <color indexed="8"/>
      <name val="Calibri"/>
      <family val="2"/>
    </font>
    <font>
      <sz val="8"/>
      <name val="Helv"/>
      <charset val="204"/>
    </font>
    <font>
      <sz val="11"/>
      <color indexed="9"/>
      <name val="Calibri"/>
      <family val="2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b/>
      <sz val="10"/>
      <name val="Arial"/>
      <family val="2"/>
    </font>
    <font>
      <b/>
      <sz val="11"/>
      <color indexed="52"/>
      <name val="Calibri"/>
      <family val="2"/>
      <charset val="204"/>
    </font>
    <font>
      <b/>
      <sz val="10"/>
      <color indexed="62"/>
      <name val="Tahoma"/>
      <family val="2"/>
      <charset val="204"/>
    </font>
    <font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1"/>
      <color indexed="9"/>
      <name val="Calibri"/>
      <family val="2"/>
      <charset val="204"/>
    </font>
    <font>
      <sz val="10"/>
      <name val="Courier New"/>
      <family val="3"/>
      <charset val="204"/>
    </font>
    <font>
      <sz val="10"/>
      <name val="Times New Roman"/>
      <family val="1"/>
    </font>
    <font>
      <sz val="9"/>
      <name val="Times New Roman"/>
      <family val="1"/>
    </font>
    <font>
      <sz val="12"/>
      <name val="Arial"/>
      <family val="2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color indexed="12"/>
      <name val="Arial"/>
      <family val="2"/>
    </font>
    <font>
      <sz val="10"/>
      <color indexed="24"/>
      <name val="Arial"/>
      <family val="2"/>
      <charset val="204"/>
    </font>
    <font>
      <b/>
      <sz val="10"/>
      <color indexed="8"/>
      <name val="Arial"/>
      <family val="2"/>
    </font>
    <font>
      <sz val="10"/>
      <color indexed="8"/>
      <name val="Tms Rmn"/>
    </font>
    <font>
      <b/>
      <sz val="11"/>
      <color indexed="9"/>
      <name val="Calibri"/>
      <family val="2"/>
    </font>
    <font>
      <sz val="9"/>
      <color indexed="56"/>
      <name val="Frutiger 45 Light"/>
      <family val="2"/>
    </font>
    <font>
      <b/>
      <sz val="10"/>
      <color indexed="9"/>
      <name val="Arial"/>
      <family val="2"/>
    </font>
    <font>
      <sz val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</font>
    <font>
      <b/>
      <sz val="11"/>
      <color indexed="53"/>
      <name val="Calibri"/>
      <family val="2"/>
      <charset val="204"/>
    </font>
    <font>
      <sz val="10"/>
      <name val="Times New Roman CE"/>
      <charset val="238"/>
    </font>
    <font>
      <sz val="10"/>
      <name val="Tahoma"/>
      <family val="2"/>
      <charset val="204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name val="Arial CE"/>
      <charset val="238"/>
    </font>
    <font>
      <b/>
      <sz val="8"/>
      <name val="Arial"/>
      <family val="2"/>
      <charset val="204"/>
    </font>
    <font>
      <sz val="8"/>
      <color indexed="12"/>
      <name val="Times New Roman"/>
      <family val="1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u/>
      <sz val="8"/>
      <color indexed="12"/>
      <name val="Arial Cyr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b/>
      <sz val="11"/>
      <name val="Arial Cyr"/>
    </font>
    <font>
      <sz val="12"/>
      <name val="Tms Rmn"/>
      <charset val="204"/>
    </font>
    <font>
      <b/>
      <sz val="11"/>
      <color indexed="8"/>
      <name val="Calibri"/>
      <family val="2"/>
    </font>
    <font>
      <i/>
      <sz val="10"/>
      <name val="Arial"/>
      <family val="2"/>
      <charset val="204"/>
    </font>
    <font>
      <u val="doubleAccounting"/>
      <sz val="10"/>
      <name val="Arial"/>
      <family val="2"/>
    </font>
    <font>
      <sz val="10"/>
      <name val="Times New Roman CE"/>
    </font>
    <font>
      <sz val="10"/>
      <color indexed="12"/>
      <name val="Arial"/>
      <family val="2"/>
    </font>
    <font>
      <sz val="7"/>
      <name val="Palatino"/>
      <family val="1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sz val="10"/>
      <name val="Times New Roman"/>
      <family val="1"/>
      <charset val="204"/>
    </font>
    <font>
      <sz val="11"/>
      <color indexed="8"/>
      <name val="Calibri1"/>
      <charset val="204"/>
    </font>
    <font>
      <sz val="11"/>
      <color rgb="FF000000"/>
      <name val="Calibri"/>
      <family val="2"/>
      <charset val="204"/>
    </font>
    <font>
      <i/>
      <sz val="12"/>
      <name val="Arial"/>
      <family val="2"/>
      <charset val="204"/>
    </font>
    <font>
      <i/>
      <sz val="1"/>
      <color indexed="8"/>
      <name val="Courier"/>
      <family val="3"/>
    </font>
    <font>
      <i/>
      <sz val="1"/>
      <color indexed="8"/>
      <name val="Courier"/>
      <family val="1"/>
      <charset val="204"/>
    </font>
    <font>
      <sz val="10"/>
      <name val="Baltica"/>
      <charset val="204"/>
    </font>
    <font>
      <b/>
      <sz val="15"/>
      <color indexed="56"/>
      <name val="Calibri"/>
      <family val="2"/>
      <charset val="204"/>
    </font>
    <font>
      <u/>
      <sz val="8.5"/>
      <color indexed="36"/>
      <name val="Arial"/>
      <family val="2"/>
      <charset val="204"/>
    </font>
    <font>
      <sz val="9"/>
      <name val="Futura UBS Bk"/>
      <family val="2"/>
    </font>
    <font>
      <sz val="11"/>
      <color indexed="17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0"/>
      <name val="Baltica"/>
      <charset val="204"/>
    </font>
    <font>
      <sz val="8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8"/>
      <name val="Arial Cyr"/>
      <charset val="204"/>
    </font>
    <font>
      <b/>
      <sz val="11"/>
      <color indexed="56"/>
      <name val="Calibri"/>
      <family val="2"/>
      <charset val="204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b/>
      <sz val="8"/>
      <name val="Palatino"/>
      <family val="1"/>
    </font>
    <font>
      <sz val="12"/>
      <name val="Times New Roman CYR"/>
      <charset val="204"/>
    </font>
    <font>
      <b/>
      <i/>
      <sz val="11"/>
      <color indexed="12"/>
      <name val="Arial Cyr"/>
      <family val="2"/>
      <charset val="204"/>
    </font>
    <font>
      <b/>
      <i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8"/>
      <color indexed="12"/>
      <name val="Palatino"/>
      <family val="1"/>
    </font>
    <font>
      <sz val="10"/>
      <color indexed="9"/>
      <name val="Times New Roman"/>
      <family val="1"/>
    </font>
    <font>
      <u/>
      <sz val="8.5"/>
      <color indexed="12"/>
      <name val="Arial"/>
      <family val="2"/>
      <charset val="204"/>
    </font>
    <font>
      <sz val="10"/>
      <name val="Courier"/>
      <family val="3"/>
    </font>
    <font>
      <sz val="12"/>
      <name val="Times New Roman Cyr"/>
      <family val="1"/>
      <charset val="204"/>
    </font>
    <font>
      <sz val="10"/>
      <color indexed="62"/>
      <name val="Arial Cyr"/>
      <family val="2"/>
      <charset val="204"/>
    </font>
    <font>
      <u/>
      <sz val="10"/>
      <color indexed="20"/>
      <name val="Arial Cyr"/>
      <charset val="204"/>
    </font>
    <font>
      <b/>
      <u/>
      <sz val="16"/>
      <name val="Arial"/>
      <family val="2"/>
      <charset val="204"/>
    </font>
    <font>
      <sz val="8"/>
      <color indexed="8"/>
      <name val="Times New Roman"/>
      <family val="1"/>
    </font>
    <font>
      <b/>
      <sz val="10"/>
      <name val="Times New Roman"/>
      <family val="1"/>
    </font>
    <font>
      <sz val="10"/>
      <color indexed="14"/>
      <name val="Arial"/>
      <family val="2"/>
    </font>
    <font>
      <sz val="12"/>
      <name val="Gill Sans"/>
    </font>
    <font>
      <sz val="11"/>
      <color indexed="52"/>
      <name val="Calibri"/>
      <family val="2"/>
      <charset val="204"/>
    </font>
    <font>
      <sz val="10"/>
      <name val="Baltica"/>
    </font>
    <font>
      <i/>
      <sz val="10"/>
      <name val="PragmaticaC"/>
      <charset val="204"/>
    </font>
    <font>
      <sz val="12"/>
      <name val="Times New Roman"/>
      <family val="1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</font>
    <font>
      <sz val="7"/>
      <name val="Small Fonts"/>
      <family val="2"/>
      <charset val="204"/>
    </font>
    <font>
      <b/>
      <sz val="11"/>
      <color indexed="63"/>
      <name val="Calibri"/>
      <family val="2"/>
      <charset val="204"/>
    </font>
    <font>
      <sz val="14"/>
      <name val="NewtonC"/>
      <charset val="204"/>
    </font>
    <font>
      <sz val="10"/>
      <name val="Geneva"/>
      <family val="2"/>
    </font>
    <font>
      <sz val="12"/>
      <name val="Times New Roman CE"/>
      <charset val="238"/>
    </font>
    <font>
      <sz val="10"/>
      <name val="Palatino"/>
      <family val="1"/>
    </font>
    <font>
      <sz val="8"/>
      <name val="Arial CE"/>
    </font>
    <font>
      <b/>
      <i/>
      <sz val="10"/>
      <name val="Arial"/>
      <family val="2"/>
    </font>
    <font>
      <sz val="22"/>
      <name val="UBSHeadline"/>
      <family val="1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u/>
      <sz val="10"/>
      <name val="Arial"/>
      <family val="2"/>
      <charset val="204"/>
    </font>
    <font>
      <i/>
      <sz val="14"/>
      <name val="Times New Roman"/>
      <family val="1"/>
    </font>
    <font>
      <b/>
      <u/>
      <sz val="10"/>
      <name val="Arial"/>
      <family val="2"/>
    </font>
    <font>
      <sz val="10"/>
      <color indexed="10"/>
      <name val="Arial"/>
      <family val="2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8"/>
      <name val="Arial Cyr"/>
      <family val="2"/>
      <charset val="204"/>
    </font>
    <font>
      <sz val="9"/>
      <color indexed="48"/>
      <name val="Arial"/>
      <family val="2"/>
    </font>
    <font>
      <sz val="10"/>
      <color indexed="10"/>
      <name val="Times New Roman"/>
      <family val="1"/>
    </font>
    <font>
      <b/>
      <sz val="9"/>
      <color indexed="20"/>
      <name val="Arial"/>
      <family val="2"/>
    </font>
    <font>
      <sz val="8"/>
      <color indexed="8"/>
      <name val="Arial"/>
      <family val="2"/>
    </font>
    <font>
      <sz val="9.5"/>
      <color indexed="23"/>
      <name val="Helvetica-Black"/>
    </font>
    <font>
      <sz val="9"/>
      <color indexed="20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  <charset val="204"/>
    </font>
    <font>
      <b/>
      <sz val="10"/>
      <color indexed="63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63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  <charset val="204"/>
    </font>
    <font>
      <b/>
      <sz val="16"/>
      <color indexed="23"/>
      <name val="Arial"/>
      <family val="2"/>
      <charset val="204"/>
    </font>
    <font>
      <b/>
      <sz val="8"/>
      <color indexed="9"/>
      <name val="Arial Cyr"/>
      <charset val="204"/>
    </font>
    <font>
      <b/>
      <sz val="16"/>
      <color indexed="18"/>
      <name val="Arial"/>
      <family val="2"/>
    </font>
    <font>
      <b/>
      <sz val="12"/>
      <color indexed="56"/>
      <name val="Arial"/>
      <family val="2"/>
    </font>
    <font>
      <sz val="10"/>
      <color indexed="10"/>
      <name val="Arial"/>
      <family val="2"/>
      <charset val="204"/>
    </font>
    <font>
      <sz val="10"/>
      <name val="Tms Rmn"/>
    </font>
    <font>
      <b/>
      <sz val="18"/>
      <color indexed="62"/>
      <name val="Cambria"/>
      <family val="2"/>
    </font>
    <font>
      <sz val="10"/>
      <name val="Arial Narrow"/>
      <family val="2"/>
      <charset val="204"/>
    </font>
    <font>
      <b/>
      <sz val="16"/>
      <color indexed="16"/>
      <name val="Arial"/>
      <family val="2"/>
    </font>
    <font>
      <b/>
      <sz val="9"/>
      <name val="Palatino"/>
      <family val="1"/>
    </font>
    <font>
      <b/>
      <sz val="14"/>
      <color indexed="11"/>
      <name val="Arial CE"/>
      <family val="2"/>
      <charset val="238"/>
    </font>
    <font>
      <sz val="14"/>
      <name val="Times New Roman CE"/>
      <family val="1"/>
      <charset val="238"/>
    </font>
    <font>
      <b/>
      <sz val="14"/>
      <name val="Arial CE"/>
      <charset val="238"/>
    </font>
    <font>
      <b/>
      <sz val="14"/>
      <name val="Times New Roman CE"/>
      <family val="1"/>
      <charset val="238"/>
    </font>
    <font>
      <b/>
      <i/>
      <sz val="12"/>
      <color indexed="19"/>
      <name val="Arial CE"/>
      <family val="2"/>
      <charset val="238"/>
    </font>
    <font>
      <sz val="12"/>
      <name val="Arial CE"/>
      <family val="2"/>
      <charset val="238"/>
    </font>
    <font>
      <b/>
      <i/>
      <u/>
      <sz val="20"/>
      <color indexed="12"/>
      <name val="Arial CE"/>
      <charset val="238"/>
    </font>
    <font>
      <b/>
      <sz val="14"/>
      <color indexed="13"/>
      <name val="Arial CE"/>
      <family val="2"/>
      <charset val="238"/>
    </font>
    <font>
      <sz val="14"/>
      <color indexed="12"/>
      <name val="Arial CE"/>
      <family val="2"/>
      <charset val="238"/>
    </font>
    <font>
      <b/>
      <sz val="11"/>
      <color indexed="8"/>
      <name val="Calibri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9"/>
      <color indexed="21"/>
      <name val="Helvetica-Black"/>
    </font>
    <font>
      <b/>
      <sz val="12"/>
      <name val="Courier New CE"/>
      <family val="3"/>
      <charset val="238"/>
    </font>
    <font>
      <b/>
      <sz val="10"/>
      <name val="Palatino"/>
      <family val="1"/>
    </font>
    <font>
      <b/>
      <sz val="9"/>
      <name val="Arial"/>
      <family val="2"/>
    </font>
    <font>
      <b/>
      <sz val="10"/>
      <color indexed="16"/>
      <name val="Arial"/>
      <family val="2"/>
    </font>
    <font>
      <sz val="9"/>
      <name val="Helvetica-Black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u/>
      <sz val="8"/>
      <color indexed="8"/>
      <name val="Arial"/>
      <family val="2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i/>
      <sz val="10"/>
      <color indexed="9"/>
      <name val="Arial"/>
      <family val="2"/>
      <charset val="204"/>
    </font>
    <font>
      <b/>
      <i/>
      <sz val="8"/>
      <name val="Helv"/>
    </font>
    <font>
      <sz val="11"/>
      <color indexed="10"/>
      <name val="Calibri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1"/>
      <color indexed="63"/>
      <name val="Calibri"/>
      <family val="2"/>
    </font>
    <font>
      <b/>
      <sz val="10"/>
      <color indexed="63"/>
      <name val="Arial Cyr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9"/>
      <color rgb="FF333399"/>
      <name val="Tahoma"/>
      <family val="2"/>
      <charset val="204"/>
    </font>
    <font>
      <u/>
      <sz val="9"/>
      <color indexed="6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"/>
      <color indexed="18"/>
      <name val="Tahoma"/>
      <family val="2"/>
      <charset val="204"/>
    </font>
    <font>
      <u/>
      <sz val="9"/>
      <color theme="10"/>
      <name val="Tahoma"/>
      <family val="2"/>
      <charset val="204"/>
    </font>
    <font>
      <b/>
      <sz val="9"/>
      <name val="Tahoma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5"/>
      <color indexed="62"/>
      <name val="Calibri"/>
      <family val="2"/>
    </font>
    <font>
      <sz val="11"/>
      <color indexed="47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47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Arial Cyr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rial Cyr"/>
      <family val="2"/>
      <charset val="204"/>
    </font>
    <font>
      <b/>
      <sz val="11"/>
      <color indexed="62"/>
      <name val="Calibri"/>
      <family val="2"/>
      <charset val="204"/>
    </font>
    <font>
      <b/>
      <sz val="9"/>
      <name val="Tahoma"/>
      <family val="2"/>
    </font>
    <font>
      <sz val="9"/>
      <name val="Tahoma"/>
      <family val="2"/>
    </font>
    <font>
      <sz val="14"/>
      <color indexed="9"/>
      <name val="Times New Roman"/>
      <family val="1"/>
      <charset val="204"/>
    </font>
    <font>
      <b/>
      <sz val="14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name val="Arial"/>
      <family val="2"/>
    </font>
    <font>
      <b/>
      <sz val="10"/>
      <color indexed="9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60"/>
      <name val="Arial Cyr"/>
      <family val="2"/>
      <charset val="204"/>
    </font>
    <font>
      <sz val="10"/>
      <color theme="1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name val="Bookman Old Style"/>
      <family val="1"/>
      <charset val="204"/>
    </font>
    <font>
      <b/>
      <sz val="10"/>
      <color indexed="72"/>
      <name val="Arial"/>
      <family val="2"/>
      <charset val="204"/>
    </font>
    <font>
      <sz val="9"/>
      <color indexed="1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Arial Cyr"/>
      <charset val="204"/>
    </font>
    <font>
      <b/>
      <i/>
      <sz val="10"/>
      <color indexed="10"/>
      <name val="Arial Cyr"/>
      <family val="2"/>
      <charset val="204"/>
    </font>
    <font>
      <sz val="10"/>
      <color indexed="20"/>
      <name val="Arial Cyr"/>
      <family val="2"/>
      <charset val="204"/>
    </font>
    <font>
      <sz val="11"/>
      <name val="Times New Roman Cyr"/>
      <family val="1"/>
      <charset val="204"/>
    </font>
    <font>
      <b/>
      <sz val="11"/>
      <name val="Arial Cyr"/>
      <family val="2"/>
      <charset val="204"/>
    </font>
    <font>
      <i/>
      <sz val="10"/>
      <color indexed="23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b/>
      <i/>
      <u/>
      <sz val="11"/>
      <color indexed="8"/>
      <name val="Arial Cyr"/>
      <charset val="204"/>
    </font>
    <font>
      <sz val="12"/>
      <name val="Times New Roman Cyr"/>
    </font>
    <font>
      <sz val="10"/>
      <color indexed="8"/>
      <name val="Times New Roman Cyr"/>
      <family val="1"/>
      <charset val="204"/>
    </font>
    <font>
      <sz val="10"/>
      <color indexed="52"/>
      <name val="Arial Cyr"/>
      <family val="2"/>
      <charset val="204"/>
    </font>
    <font>
      <sz val="11"/>
      <name val="Times New Roman Cyr"/>
      <charset val="204"/>
    </font>
    <font>
      <sz val="14"/>
      <name val="Arial Cyr"/>
      <family val="2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9"/>
      <name val="Arial Cyr"/>
      <charset val="204"/>
    </font>
    <font>
      <sz val="11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</fonts>
  <fills count="1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9"/>
      </patternFill>
    </fill>
    <fill>
      <patternFill patternType="solid">
        <fgColor indexed="15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35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45"/>
        <bgColor indexed="45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3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lightDown">
        <fgColor indexed="42"/>
      </patternFill>
    </fill>
    <fill>
      <patternFill patternType="solid">
        <fgColor indexed="55"/>
      </patternFill>
    </fill>
    <fill>
      <patternFill patternType="solid">
        <fgColor indexed="5"/>
      </patternFill>
    </fill>
    <fill>
      <patternFill patternType="solid">
        <fgColor rgb="FF4F81BD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3"/>
        <bgColor indexed="33"/>
      </patternFill>
    </fill>
    <fill>
      <patternFill patternType="solid">
        <fgColor indexed="44"/>
        <bgColor indexed="64"/>
      </patternFill>
    </fill>
    <fill>
      <patternFill patternType="solid">
        <fgColor indexed="1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8"/>
      </patternFill>
    </fill>
    <fill>
      <patternFill patternType="lightGray"/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60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35"/>
        <bgColor indexed="23"/>
      </patternFill>
    </fill>
    <fill>
      <patternFill patternType="solid">
        <fgColor indexed="23"/>
      </patternFill>
    </fill>
    <fill>
      <patternFill patternType="solid">
        <fgColor indexed="35"/>
        <bgColor indexed="55"/>
      </patternFill>
    </fill>
    <fill>
      <patternFill patternType="solid">
        <fgColor indexed="35"/>
        <bgColor indexed="22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58"/>
        <bgColor indexed="64"/>
      </patternFill>
    </fill>
    <fill>
      <patternFill patternType="solid">
        <fgColor indexed="23"/>
        <bgColor indexed="8"/>
      </patternFill>
    </fill>
    <fill>
      <patternFill patternType="gray0625">
        <fgColor indexed="11"/>
        <bgColor indexed="9"/>
      </patternFill>
    </fill>
    <fill>
      <patternFill patternType="solid">
        <fgColor indexed="2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 style="thick">
        <color indexed="13"/>
      </left>
      <right style="thick">
        <color indexed="13"/>
      </right>
      <top style="thick">
        <color indexed="13"/>
      </top>
      <bottom style="thick">
        <color indexed="13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17"/>
      </left>
      <right style="thick">
        <color indexed="17"/>
      </right>
      <top style="thick">
        <color indexed="17"/>
      </top>
      <bottom style="thick">
        <color indexed="17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9183">
    <xf numFmtId="0" fontId="0" fillId="0" borderId="0"/>
    <xf numFmtId="0" fontId="1" fillId="0" borderId="0"/>
    <xf numFmtId="0" fontId="17" fillId="0" borderId="0"/>
    <xf numFmtId="0" fontId="20" fillId="0" borderId="0" applyNumberFormat="0" applyFill="0" applyBorder="0" applyAlignment="0" applyProtection="0">
      <alignment vertical="top"/>
      <protection locked="0"/>
    </xf>
    <xf numFmtId="164" fontId="17" fillId="0" borderId="0"/>
    <xf numFmtId="165" fontId="24" fillId="0" borderId="0" applyFont="0" applyFill="0" applyBorder="0" applyAlignment="0" applyProtection="0"/>
    <xf numFmtId="0" fontId="25" fillId="0" borderId="0"/>
    <xf numFmtId="166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4" fillId="0" borderId="0"/>
    <xf numFmtId="167" fontId="28" fillId="0" borderId="0"/>
    <xf numFmtId="168" fontId="29" fillId="0" borderId="0">
      <alignment vertical="top"/>
    </xf>
    <xf numFmtId="168" fontId="30" fillId="32" borderId="0">
      <alignment vertical="top"/>
    </xf>
    <xf numFmtId="168" fontId="29" fillId="0" borderId="0">
      <alignment vertical="top"/>
    </xf>
    <xf numFmtId="168" fontId="29" fillId="0" borderId="0">
      <alignment vertical="top"/>
    </xf>
    <xf numFmtId="168" fontId="30" fillId="0" borderId="0">
      <alignment vertical="top"/>
    </xf>
    <xf numFmtId="169" fontId="30" fillId="33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68" fontId="30" fillId="32" borderId="0">
      <alignment vertical="top"/>
    </xf>
    <xf numFmtId="170" fontId="29" fillId="0" borderId="0">
      <alignment vertical="top"/>
    </xf>
    <xf numFmtId="168" fontId="29" fillId="0" borderId="0">
      <alignment vertical="top"/>
    </xf>
    <xf numFmtId="168" fontId="29" fillId="0" borderId="0">
      <alignment vertical="top"/>
    </xf>
    <xf numFmtId="168" fontId="29" fillId="0" borderId="0">
      <alignment vertical="top"/>
    </xf>
    <xf numFmtId="168" fontId="29" fillId="0" borderId="0">
      <alignment vertical="top"/>
    </xf>
    <xf numFmtId="168" fontId="29" fillId="0" borderId="0">
      <alignment vertical="top"/>
    </xf>
    <xf numFmtId="0" fontId="31" fillId="0" borderId="0" applyFont="0" applyFill="0" applyBorder="0" applyAlignment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0" fontId="17" fillId="0" borderId="0"/>
    <xf numFmtId="164" fontId="17" fillId="0" borderId="0"/>
    <xf numFmtId="164" fontId="17" fillId="0" borderId="0"/>
    <xf numFmtId="164" fontId="17" fillId="0" borderId="0"/>
    <xf numFmtId="0" fontId="24" fillId="0" borderId="0"/>
    <xf numFmtId="164" fontId="17" fillId="0" borderId="0"/>
    <xf numFmtId="164" fontId="24" fillId="0" borderId="0"/>
    <xf numFmtId="0" fontId="24" fillId="0" borderId="0"/>
    <xf numFmtId="164" fontId="17" fillId="0" borderId="0"/>
    <xf numFmtId="164" fontId="24" fillId="0" borderId="0"/>
    <xf numFmtId="164" fontId="17" fillId="0" borderId="0"/>
    <xf numFmtId="164" fontId="24" fillId="0" borderId="0"/>
    <xf numFmtId="164" fontId="17" fillId="0" borderId="0"/>
    <xf numFmtId="0" fontId="24" fillId="0" borderId="0"/>
    <xf numFmtId="0" fontId="32" fillId="0" borderId="0"/>
    <xf numFmtId="0" fontId="24" fillId="0" borderId="0"/>
    <xf numFmtId="0" fontId="32" fillId="0" borderId="0"/>
    <xf numFmtId="0" fontId="24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164" fontId="17" fillId="0" borderId="0"/>
    <xf numFmtId="164" fontId="17" fillId="0" borderId="0"/>
    <xf numFmtId="164" fontId="17" fillId="0" borderId="0"/>
    <xf numFmtId="164" fontId="17" fillId="0" borderId="0"/>
    <xf numFmtId="164" fontId="17" fillId="0" borderId="0"/>
    <xf numFmtId="164" fontId="17" fillId="0" borderId="0"/>
    <xf numFmtId="0" fontId="17" fillId="0" borderId="0"/>
    <xf numFmtId="0" fontId="1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71" fontId="2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64" fontId="33" fillId="0" borderId="0"/>
    <xf numFmtId="0" fontId="17" fillId="0" borderId="0"/>
    <xf numFmtId="0" fontId="17" fillId="0" borderId="0"/>
    <xf numFmtId="164" fontId="17" fillId="0" borderId="0"/>
    <xf numFmtId="164" fontId="17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164" fontId="33" fillId="0" borderId="0"/>
    <xf numFmtId="0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0" fontId="33" fillId="0" borderId="0"/>
    <xf numFmtId="0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0" fontId="24" fillId="0" borderId="0"/>
    <xf numFmtId="164" fontId="24" fillId="0" borderId="0"/>
    <xf numFmtId="0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0" fontId="32" fillId="0" borderId="0"/>
    <xf numFmtId="0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0" fontId="32" fillId="0" borderId="0"/>
    <xf numFmtId="0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33" fillId="0" borderId="0"/>
    <xf numFmtId="0" fontId="17" fillId="0" borderId="0"/>
    <xf numFmtId="0" fontId="17" fillId="0" borderId="0"/>
    <xf numFmtId="164" fontId="17" fillId="0" borderId="0"/>
    <xf numFmtId="164" fontId="17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164" fontId="33" fillId="0" borderId="0"/>
    <xf numFmtId="0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0" fontId="33" fillId="0" borderId="0"/>
    <xf numFmtId="0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164" fontId="33" fillId="0" borderId="0"/>
    <xf numFmtId="164" fontId="17" fillId="0" borderId="0"/>
    <xf numFmtId="0" fontId="17" fillId="0" borderId="0"/>
    <xf numFmtId="0" fontId="33" fillId="0" borderId="0"/>
    <xf numFmtId="0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3" fillId="0" borderId="0"/>
    <xf numFmtId="0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64" fontId="33" fillId="0" borderId="0"/>
    <xf numFmtId="172" fontId="24" fillId="0" borderId="0" applyFont="0" applyFill="0" applyBorder="0" applyAlignment="0" applyProtection="0"/>
    <xf numFmtId="0" fontId="24" fillId="0" borderId="0"/>
    <xf numFmtId="0" fontId="17" fillId="0" borderId="0"/>
    <xf numFmtId="0" fontId="24" fillId="0" borderId="0"/>
    <xf numFmtId="0" fontId="17" fillId="0" borderId="0"/>
    <xf numFmtId="0" fontId="34" fillId="0" borderId="0"/>
    <xf numFmtId="0" fontId="24" fillId="0" borderId="0"/>
    <xf numFmtId="0" fontId="32" fillId="0" borderId="0"/>
    <xf numFmtId="0" fontId="24" fillId="0" borderId="0"/>
    <xf numFmtId="0" fontId="34" fillId="0" borderId="0"/>
    <xf numFmtId="40" fontId="35" fillId="0" borderId="0" applyFont="0" applyFill="0" applyBorder="0" applyAlignment="0" applyProtection="0"/>
    <xf numFmtId="0" fontId="36" fillId="0" borderId="0"/>
    <xf numFmtId="0" fontId="24" fillId="0" borderId="0"/>
    <xf numFmtId="0" fontId="26" fillId="0" borderId="0"/>
    <xf numFmtId="173" fontId="24" fillId="0" borderId="0" applyFont="0" applyFill="0" applyBorder="0" applyProtection="0">
      <alignment wrapText="1"/>
    </xf>
    <xf numFmtId="174" fontId="24" fillId="0" borderId="0" applyFont="0" applyFill="0" applyBorder="0" applyProtection="0">
      <alignment horizontal="left" wrapText="1"/>
    </xf>
    <xf numFmtId="175" fontId="24" fillId="0" borderId="0" applyFont="0" applyFill="0" applyBorder="0" applyProtection="0">
      <alignment wrapText="1"/>
    </xf>
    <xf numFmtId="176" fontId="24" fillId="0" borderId="0" applyFont="0" applyFill="0" applyBorder="0" applyProtection="0">
      <alignment wrapText="1"/>
    </xf>
    <xf numFmtId="177" fontId="24" fillId="0" borderId="0" applyFont="0" applyFill="0" applyBorder="0" applyProtection="0">
      <alignment wrapText="1"/>
    </xf>
    <xf numFmtId="178" fontId="24" fillId="0" borderId="0" applyFont="0" applyFill="0" applyBorder="0" applyProtection="0">
      <alignment wrapText="1"/>
    </xf>
    <xf numFmtId="0" fontId="26" fillId="0" borderId="0"/>
    <xf numFmtId="17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25" fillId="0" borderId="0"/>
    <xf numFmtId="181" fontId="25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182" fontId="24" fillId="0" borderId="0" applyFont="0" applyFill="0" applyBorder="0" applyProtection="0">
      <alignment horizontal="right"/>
    </xf>
    <xf numFmtId="183" fontId="24" fillId="0" borderId="0" applyFont="0" applyFill="0" applyBorder="0" applyProtection="0">
      <alignment horizontal="right"/>
    </xf>
    <xf numFmtId="184" fontId="24" fillId="0" borderId="0" applyFont="0" applyFill="0" applyBorder="0" applyProtection="0">
      <alignment horizontal="right"/>
    </xf>
    <xf numFmtId="185" fontId="24" fillId="0" borderId="0" applyFont="0" applyFill="0" applyBorder="0" applyProtection="0">
      <alignment horizontal="right"/>
    </xf>
    <xf numFmtId="186" fontId="24" fillId="0" borderId="0" applyFont="0" applyFill="0" applyBorder="0" applyProtection="0">
      <alignment horizontal="right"/>
    </xf>
    <xf numFmtId="187" fontId="24" fillId="0" borderId="0" applyFont="0" applyFill="0" applyBorder="0" applyProtection="0">
      <alignment horizontal="right"/>
    </xf>
    <xf numFmtId="188" fontId="24" fillId="0" borderId="0" applyFont="0" applyFill="0" applyBorder="0" applyProtection="0">
      <alignment horizontal="right"/>
    </xf>
    <xf numFmtId="189" fontId="24" fillId="0" borderId="0" applyFont="0" applyFill="0" applyBorder="0" applyProtection="0">
      <alignment horizontal="right"/>
    </xf>
    <xf numFmtId="190" fontId="24" fillId="0" borderId="0" applyFont="0" applyFill="0" applyBorder="0" applyProtection="0">
      <alignment horizontal="right"/>
    </xf>
    <xf numFmtId="191" fontId="24" fillId="0" borderId="0" applyFont="0" applyFill="0" applyBorder="0" applyProtection="0">
      <alignment horizontal="right"/>
    </xf>
    <xf numFmtId="192" fontId="24" fillId="0" borderId="0" applyFont="0" applyFill="0" applyBorder="0" applyProtection="0">
      <alignment horizontal="right"/>
    </xf>
    <xf numFmtId="193" fontId="24" fillId="0" borderId="0" applyFont="0" applyFill="0" applyBorder="0" applyProtection="0">
      <alignment horizontal="right"/>
    </xf>
    <xf numFmtId="194" fontId="24" fillId="0" borderId="0" applyFont="0" applyFill="0" applyBorder="0" applyProtection="0">
      <alignment horizontal="right"/>
    </xf>
    <xf numFmtId="195" fontId="24" fillId="0" borderId="0" applyFont="0" applyFill="0" applyBorder="0" applyProtection="0">
      <alignment horizontal="right"/>
    </xf>
    <xf numFmtId="196" fontId="38" fillId="0" borderId="0" applyFont="0" applyFill="0" applyBorder="0" applyProtection="0">
      <alignment horizontal="right"/>
    </xf>
    <xf numFmtId="197" fontId="38" fillId="0" borderId="0" applyFont="0" applyFill="0" applyBorder="0" applyProtection="0">
      <alignment horizontal="right"/>
    </xf>
    <xf numFmtId="198" fontId="38" fillId="0" borderId="0" applyFont="0" applyFill="0" applyBorder="0" applyProtection="0">
      <alignment horizontal="right"/>
    </xf>
    <xf numFmtId="199" fontId="38" fillId="0" borderId="0" applyFont="0" applyFill="0" applyBorder="0" applyProtection="0">
      <alignment horizontal="right"/>
    </xf>
    <xf numFmtId="200" fontId="38" fillId="0" borderId="0" applyFont="0" applyFill="0" applyBorder="0" applyProtection="0">
      <alignment horizontal="right"/>
    </xf>
    <xf numFmtId="201" fontId="38" fillId="0" borderId="0" applyFont="0" applyFill="0" applyBorder="0" applyProtection="0">
      <alignment horizontal="right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5" fillId="0" borderId="0"/>
    <xf numFmtId="181" fontId="40" fillId="0" borderId="0"/>
    <xf numFmtId="0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81" fontId="26" fillId="0" borderId="0"/>
    <xf numFmtId="0" fontId="26" fillId="0" borderId="0"/>
    <xf numFmtId="0" fontId="26" fillId="0" borderId="0"/>
    <xf numFmtId="181" fontId="25" fillId="0" borderId="0"/>
    <xf numFmtId="181" fontId="25" fillId="0" borderId="0"/>
    <xf numFmtId="181" fontId="40" fillId="0" borderId="0"/>
    <xf numFmtId="0" fontId="26" fillId="0" borderId="0"/>
    <xf numFmtId="0" fontId="24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181" fontId="40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26" fillId="0" borderId="0"/>
    <xf numFmtId="0" fontId="25" fillId="0" borderId="0"/>
    <xf numFmtId="0" fontId="33" fillId="0" borderId="0"/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33" fillId="0" borderId="0"/>
    <xf numFmtId="181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38" fontId="29" fillId="0" borderId="0">
      <alignment vertical="top"/>
    </xf>
    <xf numFmtId="38" fontId="29" fillId="0" borderId="0">
      <alignment vertical="top"/>
    </xf>
    <xf numFmtId="0" fontId="26" fillId="0" borderId="0"/>
    <xf numFmtId="0" fontId="25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38" fontId="29" fillId="0" borderId="0">
      <alignment vertical="top"/>
    </xf>
    <xf numFmtId="0" fontId="24" fillId="0" borderId="0" applyNumberFormat="0" applyFill="0" applyBorder="0" applyAlignment="0" applyProtection="0"/>
    <xf numFmtId="0" fontId="25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25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33" fillId="0" borderId="0"/>
    <xf numFmtId="0" fontId="26" fillId="0" borderId="0"/>
    <xf numFmtId="0" fontId="25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26" fillId="0" borderId="0"/>
    <xf numFmtId="0" fontId="33" fillId="0" borderId="0"/>
    <xf numFmtId="0" fontId="26" fillId="0" borderId="0"/>
    <xf numFmtId="202" fontId="24" fillId="0" borderId="0" applyFont="0" applyFill="0" applyBorder="0" applyAlignment="0" applyProtection="0"/>
    <xf numFmtId="202" fontId="17" fillId="0" borderId="0" applyFont="0" applyFill="0" applyBorder="0" applyAlignment="0" applyProtection="0"/>
    <xf numFmtId="203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166" fontId="26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0">
      <alignment vertical="top"/>
    </xf>
    <xf numFmtId="204" fontId="24" fillId="0" borderId="0" applyFont="0" applyFill="0" applyBorder="0" applyAlignment="0" applyProtection="0"/>
    <xf numFmtId="20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6" fontId="24" fillId="0" borderId="0" applyFont="0" applyFill="0" applyBorder="0" applyAlignment="0" applyProtection="0"/>
    <xf numFmtId="205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5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208" fontId="17" fillId="0" borderId="0" applyFont="0" applyFill="0" applyBorder="0" applyAlignment="0" applyProtection="0"/>
    <xf numFmtId="39" fontId="24" fillId="0" borderId="0" applyFont="0" applyFill="0" applyBorder="0" applyAlignment="0" applyProtection="0"/>
    <xf numFmtId="39" fontId="24" fillId="0" borderId="0" applyFont="0" applyFill="0" applyBorder="0" applyAlignment="0" applyProtection="0"/>
    <xf numFmtId="39" fontId="24" fillId="0" borderId="0" applyFont="0" applyFill="0" applyBorder="0" applyAlignment="0" applyProtection="0"/>
    <xf numFmtId="3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4" fillId="0" borderId="0" applyNumberFormat="0" applyFill="0" applyBorder="0" applyAlignment="0" applyProtection="0"/>
    <xf numFmtId="0" fontId="25" fillId="0" borderId="0"/>
    <xf numFmtId="0" fontId="39" fillId="0" borderId="0">
      <alignment vertical="center"/>
    </xf>
    <xf numFmtId="209" fontId="24" fillId="0" borderId="0" applyFon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39" fillId="0" borderId="0" applyFont="0" applyFill="0" applyBorder="0" applyAlignment="0" applyProtection="0">
      <alignment vertical="center"/>
    </xf>
    <xf numFmtId="0" fontId="38" fillId="0" borderId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0" fontId="39" fillId="0" borderId="0">
      <alignment vertical="center"/>
    </xf>
    <xf numFmtId="0" fontId="41" fillId="0" borderId="0">
      <alignment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4" fillId="34" borderId="0" applyNumberFormat="0" applyFont="0" applyAlignment="0" applyProtection="0"/>
    <xf numFmtId="38" fontId="29" fillId="0" borderId="0">
      <alignment vertical="top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21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6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6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81" fontId="26" fillId="0" borderId="0"/>
    <xf numFmtId="38" fontId="29" fillId="0" borderId="0">
      <alignment vertical="top"/>
    </xf>
    <xf numFmtId="211" fontId="24" fillId="35" borderId="17">
      <alignment wrapText="1"/>
      <protection locked="0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210" fontId="29" fillId="0" borderId="0">
      <alignment vertical="top"/>
    </xf>
    <xf numFmtId="170" fontId="29" fillId="0" borderId="0">
      <alignment vertical="top"/>
    </xf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5" fillId="0" borderId="0"/>
    <xf numFmtId="212" fontId="24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24" fillId="0" borderId="0" applyFont="0" applyFill="0" applyBorder="0" applyAlignment="0" applyProtection="0"/>
    <xf numFmtId="213" fontId="24" fillId="0" borderId="0" applyFont="0" applyFill="0" applyBorder="0" applyAlignment="0" applyProtection="0"/>
    <xf numFmtId="213" fontId="24" fillId="0" borderId="0" applyFont="0" applyFill="0" applyBorder="0" applyAlignment="0" applyProtection="0"/>
    <xf numFmtId="213" fontId="24" fillId="0" borderId="0" applyFont="0" applyFill="0" applyBorder="0" applyAlignment="0" applyProtection="0"/>
    <xf numFmtId="214" fontId="24" fillId="0" borderId="0" applyFont="0" applyFill="0" applyBorder="0" applyProtection="0">
      <alignment horizontal="right"/>
    </xf>
    <xf numFmtId="214" fontId="17" fillId="0" borderId="0" applyFont="0" applyFill="0" applyBorder="0" applyProtection="0">
      <alignment horizontal="right"/>
    </xf>
    <xf numFmtId="215" fontId="24" fillId="0" borderId="0" applyFont="0" applyFill="0" applyBorder="0" applyAlignment="0" applyProtection="0"/>
    <xf numFmtId="215" fontId="24" fillId="0" borderId="0" applyFont="0" applyFill="0" applyBorder="0" applyAlignment="0" applyProtection="0"/>
    <xf numFmtId="215" fontId="24" fillId="0" borderId="0" applyFont="0" applyFill="0" applyBorder="0" applyAlignment="0" applyProtection="0"/>
    <xf numFmtId="215" fontId="24" fillId="0" borderId="0" applyFon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4" fontId="32" fillId="0" borderId="0">
      <alignment vertical="center"/>
    </xf>
    <xf numFmtId="181" fontId="25" fillId="0" borderId="0"/>
    <xf numFmtId="0" fontId="25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9" fillId="0" borderId="0">
      <alignment vertical="center"/>
    </xf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6" fontId="24" fillId="0" borderId="0" applyFont="0" applyFill="0" applyBorder="0" applyAlignment="0" applyProtection="0"/>
    <xf numFmtId="217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1" fontId="24" fillId="35" borderId="17">
      <alignment wrapText="1"/>
      <protection locked="0"/>
    </xf>
    <xf numFmtId="181" fontId="26" fillId="0" borderId="0"/>
    <xf numFmtId="181" fontId="2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/>
    <xf numFmtId="0" fontId="25" fillId="0" borderId="0"/>
    <xf numFmtId="0" fontId="24" fillId="0" borderId="0" applyNumberFormat="0" applyFill="0" applyBorder="0" applyAlignment="0" applyProtection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4" fillId="36" borderId="18" applyNumberFormat="0">
      <alignment readingOrder="1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81" fontId="26" fillId="0" borderId="0"/>
    <xf numFmtId="0" fontId="45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26" fillId="0" borderId="0"/>
    <xf numFmtId="0" fontId="26" fillId="0" borderId="0"/>
    <xf numFmtId="0" fontId="26" fillId="0" borderId="0"/>
    <xf numFmtId="0" fontId="47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9" fillId="0" borderId="20" applyNumberFormat="0" applyFill="0" applyProtection="0">
      <alignment horizontal="center"/>
    </xf>
    <xf numFmtId="0" fontId="50" fillId="0" borderId="20" applyNumberFormat="0" applyFill="0" applyProtection="0">
      <alignment horizontal="center"/>
    </xf>
    <xf numFmtId="0" fontId="50" fillId="0" borderId="20" applyNumberFormat="0" applyFill="0" applyProtection="0">
      <alignment horizontal="center"/>
    </xf>
    <xf numFmtId="0" fontId="50" fillId="0" borderId="20" applyNumberFormat="0" applyFill="0" applyProtection="0">
      <alignment horizontal="center"/>
    </xf>
    <xf numFmtId="0" fontId="50" fillId="0" borderId="20" applyNumberFormat="0" applyFill="0" applyProtection="0">
      <alignment horizontal="center"/>
    </xf>
    <xf numFmtId="0" fontId="49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6" fontId="26" fillId="0" borderId="0"/>
    <xf numFmtId="166" fontId="26" fillId="0" borderId="0"/>
    <xf numFmtId="0" fontId="39" fillId="0" borderId="0">
      <alignment vertical="center"/>
    </xf>
    <xf numFmtId="166" fontId="26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164" fontId="24" fillId="0" borderId="0"/>
    <xf numFmtId="0" fontId="24" fillId="0" borderId="0"/>
    <xf numFmtId="0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164" fontId="24" fillId="0" borderId="0"/>
    <xf numFmtId="0" fontId="24" fillId="0" borderId="0"/>
    <xf numFmtId="164" fontId="24" fillId="0" borderId="0"/>
    <xf numFmtId="0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6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6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218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/>
    <xf numFmtId="166" fontId="24" fillId="0" borderId="0"/>
    <xf numFmtId="166" fontId="24" fillId="0" borderId="0"/>
    <xf numFmtId="166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25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17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0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5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4" fillId="0" borderId="0" applyNumberFormat="0" applyFill="0" applyBorder="0" applyAlignment="0" applyProtection="0"/>
    <xf numFmtId="0" fontId="33" fillId="0" borderId="0"/>
    <xf numFmtId="0" fontId="33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54" fillId="0" borderId="0"/>
    <xf numFmtId="0" fontId="25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166" fontId="26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166" fontId="26" fillId="0" borderId="0"/>
    <xf numFmtId="0" fontId="25" fillId="0" borderId="0"/>
    <xf numFmtId="0" fontId="25" fillId="0" borderId="0"/>
    <xf numFmtId="0" fontId="33" fillId="0" borderId="0"/>
    <xf numFmtId="0" fontId="24" fillId="0" borderId="0" applyNumberFormat="0" applyFill="0" applyBorder="0" applyAlignment="0" applyProtection="0"/>
    <xf numFmtId="0" fontId="26" fillId="0" borderId="0"/>
    <xf numFmtId="166" fontId="26" fillId="0" borderId="0"/>
    <xf numFmtId="0" fontId="33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0" fontId="25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38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0" fontId="33" fillId="0" borderId="0"/>
    <xf numFmtId="0" fontId="25" fillId="0" borderId="0"/>
    <xf numFmtId="0" fontId="26" fillId="0" borderId="0"/>
    <xf numFmtId="0" fontId="33" fillId="0" borderId="0"/>
    <xf numFmtId="0" fontId="26" fillId="0" borderId="0"/>
    <xf numFmtId="0" fontId="25" fillId="0" borderId="0"/>
    <xf numFmtId="166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5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33" fillId="0" borderId="0"/>
    <xf numFmtId="0" fontId="33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0" fontId="26" fillId="0" borderId="0"/>
    <xf numFmtId="0" fontId="26" fillId="0" borderId="0"/>
    <xf numFmtId="0" fontId="54" fillId="0" borderId="0"/>
    <xf numFmtId="170" fontId="29" fillId="0" borderId="0">
      <alignment vertical="top"/>
    </xf>
    <xf numFmtId="0" fontId="33" fillId="0" borderId="0"/>
    <xf numFmtId="0" fontId="24" fillId="0" borderId="0" applyNumberFormat="0" applyFill="0" applyBorder="0" applyAlignment="0" applyProtection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4" fillId="0" borderId="0"/>
    <xf numFmtId="0" fontId="33" fillId="0" borderId="0"/>
    <xf numFmtId="38" fontId="29" fillId="0" borderId="0">
      <alignment vertical="top"/>
    </xf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0" fontId="29" fillId="0" borderId="0">
      <alignment vertical="top"/>
    </xf>
    <xf numFmtId="166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24" fillId="0" borderId="0" applyNumberFormat="0" applyFill="0" applyBorder="0" applyAlignment="0" applyProtection="0"/>
    <xf numFmtId="0" fontId="25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26" fillId="0" borderId="0"/>
    <xf numFmtId="0" fontId="25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0" fontId="24" fillId="0" borderId="0" applyNumberFormat="0" applyFill="0" applyBorder="0" applyAlignment="0" applyProtection="0"/>
    <xf numFmtId="0" fontId="33" fillId="0" borderId="0"/>
    <xf numFmtId="0" fontId="26" fillId="0" borderId="0"/>
    <xf numFmtId="0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33" fillId="0" borderId="0"/>
    <xf numFmtId="0" fontId="26" fillId="0" borderId="0"/>
    <xf numFmtId="38" fontId="29" fillId="0" borderId="0">
      <alignment vertical="top"/>
    </xf>
    <xf numFmtId="0" fontId="26" fillId="0" borderId="0"/>
    <xf numFmtId="0" fontId="24" fillId="0" borderId="0" applyNumberFormat="0" applyFill="0" applyBorder="0" applyAlignment="0" applyProtection="0"/>
    <xf numFmtId="0" fontId="33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4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5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4" fillId="0" borderId="0"/>
    <xf numFmtId="0" fontId="25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5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5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6" fontId="25" fillId="0" borderId="0"/>
    <xf numFmtId="38" fontId="29" fillId="0" borderId="0">
      <alignment vertical="top"/>
    </xf>
    <xf numFmtId="181" fontId="25" fillId="0" borderId="0"/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210" fontId="29" fillId="0" borderId="0">
      <alignment vertical="top"/>
    </xf>
    <xf numFmtId="170" fontId="29" fillId="0" borderId="0">
      <alignment vertical="top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25" fillId="0" borderId="0"/>
    <xf numFmtId="0" fontId="26" fillId="0" borderId="0"/>
    <xf numFmtId="166" fontId="25" fillId="0" borderId="0"/>
    <xf numFmtId="0" fontId="25" fillId="0" borderId="0"/>
    <xf numFmtId="170" fontId="29" fillId="0" borderId="0">
      <alignment vertical="top"/>
    </xf>
    <xf numFmtId="166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8" fillId="0" borderId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25" fillId="0" borderId="0"/>
    <xf numFmtId="0" fontId="33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25" fillId="0" borderId="0"/>
    <xf numFmtId="0" fontId="25" fillId="0" borderId="0"/>
    <xf numFmtId="0" fontId="26" fillId="0" borderId="0"/>
    <xf numFmtId="0" fontId="24" fillId="0" borderId="0" applyNumberForma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38" fontId="29" fillId="0" borderId="0">
      <alignment vertical="top"/>
    </xf>
    <xf numFmtId="166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181" fontId="25" fillId="0" borderId="0"/>
    <xf numFmtId="38" fontId="29" fillId="0" borderId="0">
      <alignment vertical="top"/>
    </xf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170" fontId="29" fillId="0" borderId="0">
      <alignment vertical="top"/>
    </xf>
    <xf numFmtId="166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5" fillId="0" borderId="0"/>
    <xf numFmtId="38" fontId="29" fillId="0" borderId="0">
      <alignment vertical="top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38" fontId="29" fillId="0" borderId="0">
      <alignment vertical="top"/>
    </xf>
    <xf numFmtId="38" fontId="29" fillId="0" borderId="0">
      <alignment vertical="top"/>
    </xf>
    <xf numFmtId="0" fontId="33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6" fillId="0" borderId="0"/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6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6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81" fontId="26" fillId="0" borderId="0"/>
    <xf numFmtId="38" fontId="29" fillId="0" borderId="0">
      <alignment vertical="top"/>
    </xf>
    <xf numFmtId="166" fontId="26" fillId="0" borderId="0"/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210" fontId="29" fillId="0" borderId="0">
      <alignment vertical="top"/>
    </xf>
    <xf numFmtId="170" fontId="29" fillId="0" borderId="0">
      <alignment vertical="top"/>
    </xf>
    <xf numFmtId="0" fontId="24" fillId="0" borderId="0"/>
    <xf numFmtId="0" fontId="26" fillId="0" borderId="0"/>
    <xf numFmtId="0" fontId="24" fillId="0" borderId="0"/>
    <xf numFmtId="0" fontId="26" fillId="0" borderId="0"/>
    <xf numFmtId="170" fontId="29" fillId="0" borderId="0">
      <alignment vertical="top"/>
    </xf>
    <xf numFmtId="166" fontId="26" fillId="0" borderId="0"/>
    <xf numFmtId="38" fontId="29" fillId="0" borderId="0">
      <alignment vertical="top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17" fillId="0" borderId="0"/>
    <xf numFmtId="0" fontId="17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0" fontId="26" fillId="0" borderId="0"/>
    <xf numFmtId="0" fontId="38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6" fillId="0" borderId="0"/>
    <xf numFmtId="0" fontId="25" fillId="0" borderId="0"/>
    <xf numFmtId="0" fontId="38" fillId="0" borderId="0"/>
    <xf numFmtId="0" fontId="33" fillId="0" borderId="0"/>
    <xf numFmtId="0" fontId="24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6" fillId="0" borderId="0"/>
    <xf numFmtId="38" fontId="29" fillId="0" borderId="0">
      <alignment vertical="top"/>
    </xf>
    <xf numFmtId="166" fontId="26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0" fontId="26" fillId="0" borderId="0"/>
    <xf numFmtId="0" fontId="38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5" fillId="0" borderId="0"/>
    <xf numFmtId="0" fontId="38" fillId="0" borderId="0"/>
    <xf numFmtId="0" fontId="26" fillId="0" borderId="0"/>
    <xf numFmtId="170" fontId="29" fillId="0" borderId="0">
      <alignment vertical="top"/>
    </xf>
    <xf numFmtId="166" fontId="26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4" fillId="0" borderId="0" applyNumberForma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4" fillId="0" borderId="0"/>
    <xf numFmtId="0" fontId="26" fillId="0" borderId="0"/>
    <xf numFmtId="0" fontId="33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24" fillId="0" borderId="0" applyNumberFormat="0" applyFill="0" applyBorder="0" applyAlignment="0" applyProtection="0"/>
    <xf numFmtId="0" fontId="25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164" fontId="25" fillId="0" borderId="0"/>
    <xf numFmtId="0" fontId="26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5" fillId="0" borderId="0"/>
    <xf numFmtId="0" fontId="53" fillId="0" borderId="0"/>
    <xf numFmtId="0" fontId="25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5" fillId="0" borderId="0"/>
    <xf numFmtId="0" fontId="38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21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6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6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4" fontId="32" fillId="0" borderId="0">
      <alignment vertical="center"/>
    </xf>
    <xf numFmtId="38" fontId="29" fillId="0" borderId="0">
      <alignment vertical="top"/>
    </xf>
    <xf numFmtId="0" fontId="26" fillId="0" borderId="0"/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210" fontId="29" fillId="0" borderId="0">
      <alignment vertical="top"/>
    </xf>
    <xf numFmtId="170" fontId="29" fillId="0" borderId="0">
      <alignment vertical="top"/>
    </xf>
    <xf numFmtId="0" fontId="25" fillId="0" borderId="0"/>
    <xf numFmtId="0" fontId="25" fillId="0" borderId="0"/>
    <xf numFmtId="0" fontId="33" fillId="0" borderId="0"/>
    <xf numFmtId="0" fontId="26" fillId="0" borderId="0"/>
    <xf numFmtId="0" fontId="25" fillId="0" borderId="0"/>
    <xf numFmtId="0" fontId="24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39" fillId="0" borderId="0" applyFont="0" applyFill="0" applyBorder="0" applyAlignment="0" applyProtection="0">
      <alignment vertical="center"/>
    </xf>
    <xf numFmtId="0" fontId="24" fillId="0" borderId="0"/>
    <xf numFmtId="0" fontId="39" fillId="0" borderId="0" applyFont="0" applyFill="0" applyBorder="0" applyAlignment="0" applyProtection="0">
      <alignment vertical="center"/>
    </xf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6" fillId="0" borderId="0"/>
    <xf numFmtId="0" fontId="2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166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181" fontId="25" fillId="0" borderId="0"/>
    <xf numFmtId="0" fontId="33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166" fontId="26" fillId="0" borderId="0"/>
    <xf numFmtId="0" fontId="24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5" fillId="0" borderId="0"/>
    <xf numFmtId="0" fontId="26" fillId="0" borderId="0"/>
    <xf numFmtId="0" fontId="25" fillId="0" borderId="0"/>
    <xf numFmtId="0" fontId="24" fillId="0" borderId="0"/>
    <xf numFmtId="0" fontId="25" fillId="0" borderId="0"/>
    <xf numFmtId="166" fontId="25" fillId="0" borderId="0"/>
    <xf numFmtId="0" fontId="25" fillId="0" borderId="0"/>
    <xf numFmtId="166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6" fillId="0" borderId="0"/>
    <xf numFmtId="0" fontId="26" fillId="0" borderId="0"/>
    <xf numFmtId="0" fontId="24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5" fillId="0" borderId="0"/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166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39" fillId="0" borderId="0" applyFont="0" applyFill="0" applyBorder="0" applyAlignment="0" applyProtection="0">
      <alignment vertical="center"/>
    </xf>
    <xf numFmtId="0" fontId="26" fillId="0" borderId="0"/>
    <xf numFmtId="166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4" fillId="0" borderId="0" applyNumberFormat="0" applyFill="0" applyBorder="0" applyAlignment="0" applyProtection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5" fillId="0" borderId="0"/>
    <xf numFmtId="0" fontId="55" fillId="0" borderId="21">
      <protection locked="0"/>
    </xf>
    <xf numFmtId="166" fontId="25" fillId="0" borderId="0"/>
    <xf numFmtId="0" fontId="25" fillId="0" borderId="0"/>
    <xf numFmtId="0" fontId="55" fillId="0" borderId="21">
      <protection locked="0"/>
    </xf>
    <xf numFmtId="166" fontId="25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3" fillId="0" borderId="0"/>
    <xf numFmtId="164" fontId="26" fillId="0" borderId="0"/>
    <xf numFmtId="0" fontId="25" fillId="0" borderId="0"/>
    <xf numFmtId="164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26" fillId="0" borderId="0"/>
    <xf numFmtId="164" fontId="26" fillId="0" borderId="0"/>
    <xf numFmtId="164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26" fillId="0" borderId="0"/>
    <xf numFmtId="0" fontId="39" fillId="0" borderId="0" applyFont="0" applyFill="0" applyBorder="0" applyAlignment="0" applyProtection="0">
      <alignment vertical="center"/>
    </xf>
    <xf numFmtId="0" fontId="25" fillId="0" borderId="0"/>
    <xf numFmtId="0" fontId="33" fillId="0" borderId="0"/>
    <xf numFmtId="0" fontId="39" fillId="0" borderId="0" applyFont="0" applyFill="0" applyBorder="0" applyAlignment="0" applyProtection="0">
      <alignment vertical="center"/>
    </xf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6" fillId="0" borderId="0"/>
    <xf numFmtId="0" fontId="24" fillId="0" borderId="0"/>
    <xf numFmtId="0" fontId="26" fillId="0" borderId="0"/>
    <xf numFmtId="0" fontId="17" fillId="0" borderId="0"/>
    <xf numFmtId="0" fontId="39" fillId="0" borderId="0" applyFont="0" applyFill="0" applyBorder="0" applyAlignment="0" applyProtection="0">
      <alignment vertical="center"/>
    </xf>
    <xf numFmtId="0" fontId="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6" fillId="0" borderId="0"/>
    <xf numFmtId="219" fontId="56" fillId="0" borderId="0">
      <protection locked="0"/>
    </xf>
    <xf numFmtId="166" fontId="26" fillId="0" borderId="0"/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0" fontId="39" fillId="0" borderId="0" applyFont="0" applyFill="0" applyBorder="0" applyAlignment="0" applyProtection="0">
      <alignment vertical="center"/>
    </xf>
    <xf numFmtId="220" fontId="17" fillId="0" borderId="0" applyFont="0" applyFill="0" applyBorder="0" applyAlignment="0" applyProtection="0"/>
    <xf numFmtId="165" fontId="55" fillId="0" borderId="0">
      <protection locked="0"/>
    </xf>
    <xf numFmtId="165" fontId="56" fillId="0" borderId="0">
      <protection locked="0"/>
    </xf>
    <xf numFmtId="165" fontId="56" fillId="0" borderId="0">
      <protection locked="0"/>
    </xf>
    <xf numFmtId="165" fontId="56" fillId="0" borderId="0">
      <protection locked="0"/>
    </xf>
    <xf numFmtId="221" fontId="57" fillId="0" borderId="0">
      <protection locked="0"/>
    </xf>
    <xf numFmtId="165" fontId="55" fillId="0" borderId="0">
      <protection locked="0"/>
    </xf>
    <xf numFmtId="165" fontId="55" fillId="0" borderId="0">
      <protection locked="0"/>
    </xf>
    <xf numFmtId="165" fontId="56" fillId="0" borderId="0">
      <protection locked="0"/>
    </xf>
    <xf numFmtId="165" fontId="56" fillId="0" borderId="0">
      <protection locked="0"/>
    </xf>
    <xf numFmtId="165" fontId="56" fillId="0" borderId="0">
      <protection locked="0"/>
    </xf>
    <xf numFmtId="221" fontId="57" fillId="0" borderId="0">
      <protection locked="0"/>
    </xf>
    <xf numFmtId="165" fontId="55" fillId="0" borderId="0">
      <protection locked="0"/>
    </xf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5" fillId="0" borderId="0">
      <protection locked="0"/>
    </xf>
    <xf numFmtId="221" fontId="55" fillId="0" borderId="0">
      <protection locked="0"/>
    </xf>
    <xf numFmtId="165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5" fillId="0" borderId="0">
      <protection locked="0"/>
    </xf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5" fillId="0" borderId="0">
      <protection locked="0"/>
    </xf>
    <xf numFmtId="221" fontId="55" fillId="0" borderId="0">
      <protection locked="0"/>
    </xf>
    <xf numFmtId="165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5" fillId="0" borderId="0">
      <protection locked="0"/>
    </xf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5" fillId="0" borderId="0">
      <protection locked="0"/>
    </xf>
    <xf numFmtId="221" fontId="57" fillId="0" borderId="0">
      <protection locked="0"/>
    </xf>
    <xf numFmtId="165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5" fillId="0" borderId="0">
      <protection locked="0"/>
    </xf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221" fontId="57" fillId="0" borderId="0">
      <protection locked="0"/>
    </xf>
    <xf numFmtId="221" fontId="55" fillId="0" borderId="0">
      <protection locked="0"/>
    </xf>
    <xf numFmtId="164" fontId="55" fillId="0" borderId="21">
      <protection locked="0"/>
    </xf>
    <xf numFmtId="0" fontId="56" fillId="0" borderId="21">
      <protection locked="0"/>
    </xf>
    <xf numFmtId="0" fontId="56" fillId="0" borderId="21">
      <protection locked="0"/>
    </xf>
    <xf numFmtId="164" fontId="55" fillId="0" borderId="21">
      <protection locked="0"/>
    </xf>
    <xf numFmtId="164" fontId="55" fillId="0" borderId="21">
      <protection locked="0"/>
    </xf>
    <xf numFmtId="164" fontId="55" fillId="0" borderId="21">
      <protection locked="0"/>
    </xf>
    <xf numFmtId="164" fontId="55" fillId="0" borderId="21">
      <protection locked="0"/>
    </xf>
    <xf numFmtId="164" fontId="55" fillId="0" borderId="21">
      <protection locked="0"/>
    </xf>
    <xf numFmtId="164" fontId="55" fillId="0" borderId="21">
      <protection locked="0"/>
    </xf>
    <xf numFmtId="221" fontId="57" fillId="0" borderId="21">
      <protection locked="0"/>
    </xf>
    <xf numFmtId="221" fontId="57" fillId="0" borderId="21">
      <protection locked="0"/>
    </xf>
    <xf numFmtId="0" fontId="55" fillId="0" borderId="21">
      <protection locked="0"/>
    </xf>
    <xf numFmtId="0" fontId="24" fillId="0" borderId="0"/>
    <xf numFmtId="221" fontId="58" fillId="0" borderId="0">
      <protection locked="0"/>
    </xf>
    <xf numFmtId="221" fontId="59" fillId="0" borderId="0">
      <protection locked="0"/>
    </xf>
    <xf numFmtId="221" fontId="59" fillId="0" borderId="0">
      <protection locked="0"/>
    </xf>
    <xf numFmtId="221" fontId="59" fillId="0" borderId="0">
      <protection locked="0"/>
    </xf>
    <xf numFmtId="221" fontId="58" fillId="0" borderId="0">
      <protection locked="0"/>
    </xf>
    <xf numFmtId="221" fontId="60" fillId="0" borderId="0">
      <protection locked="0"/>
    </xf>
    <xf numFmtId="0" fontId="58" fillId="0" borderId="0">
      <protection locked="0"/>
    </xf>
    <xf numFmtId="221" fontId="59" fillId="0" borderId="0">
      <protection locked="0"/>
    </xf>
    <xf numFmtId="221" fontId="59" fillId="0" borderId="0">
      <protection locked="0"/>
    </xf>
    <xf numFmtId="221" fontId="58" fillId="0" borderId="0">
      <protection locked="0"/>
    </xf>
    <xf numFmtId="221" fontId="58" fillId="0" borderId="0">
      <protection locked="0"/>
    </xf>
    <xf numFmtId="221" fontId="59" fillId="0" borderId="0">
      <protection locked="0"/>
    </xf>
    <xf numFmtId="221" fontId="59" fillId="0" borderId="0">
      <protection locked="0"/>
    </xf>
    <xf numFmtId="221" fontId="59" fillId="0" borderId="0">
      <protection locked="0"/>
    </xf>
    <xf numFmtId="221" fontId="58" fillId="0" borderId="0">
      <protection locked="0"/>
    </xf>
    <xf numFmtId="221" fontId="60" fillId="0" borderId="0">
      <protection locked="0"/>
    </xf>
    <xf numFmtId="0" fontId="58" fillId="0" borderId="0">
      <protection locked="0"/>
    </xf>
    <xf numFmtId="221" fontId="59" fillId="0" borderId="0">
      <protection locked="0"/>
    </xf>
    <xf numFmtId="221" fontId="59" fillId="0" borderId="0">
      <protection locked="0"/>
    </xf>
    <xf numFmtId="221" fontId="58" fillId="0" borderId="0">
      <protection locked="0"/>
    </xf>
    <xf numFmtId="221" fontId="55" fillId="0" borderId="21">
      <protection locked="0"/>
    </xf>
    <xf numFmtId="221" fontId="56" fillId="0" borderId="21">
      <protection locked="0"/>
    </xf>
    <xf numFmtId="221" fontId="56" fillId="0" borderId="21">
      <protection locked="0"/>
    </xf>
    <xf numFmtId="221" fontId="56" fillId="0" borderId="21">
      <protection locked="0"/>
    </xf>
    <xf numFmtId="221" fontId="55" fillId="0" borderId="21">
      <protection locked="0"/>
    </xf>
    <xf numFmtId="221" fontId="55" fillId="0" borderId="21">
      <protection locked="0"/>
    </xf>
    <xf numFmtId="0" fontId="55" fillId="0" borderId="21">
      <protection locked="0"/>
    </xf>
    <xf numFmtId="221" fontId="56" fillId="0" borderId="21">
      <protection locked="0"/>
    </xf>
    <xf numFmtId="221" fontId="56" fillId="0" borderId="21">
      <protection locked="0"/>
    </xf>
    <xf numFmtId="221" fontId="55" fillId="0" borderId="21">
      <protection locked="0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2" fontId="17" fillId="0" borderId="0">
      <alignment horizontal="center"/>
    </xf>
    <xf numFmtId="223" fontId="33" fillId="0" borderId="0">
      <alignment horizontal="center"/>
    </xf>
    <xf numFmtId="224" fontId="61" fillId="37" borderId="22" applyBorder="0"/>
    <xf numFmtId="0" fontId="62" fillId="38" borderId="0"/>
    <xf numFmtId="0" fontId="63" fillId="38" borderId="0"/>
    <xf numFmtId="0" fontId="64" fillId="39" borderId="23" applyNumberFormat="0" applyFill="0" applyBorder="0" applyAlignment="0">
      <alignment horizontal="left"/>
    </xf>
    <xf numFmtId="0" fontId="65" fillId="39" borderId="0" applyNumberFormat="0" applyFill="0" applyBorder="0" applyAlignment="0"/>
    <xf numFmtId="0" fontId="66" fillId="40" borderId="23" applyNumberFormat="0" applyFill="0" applyBorder="0" applyAlignment="0">
      <alignment horizontal="left"/>
    </xf>
    <xf numFmtId="0" fontId="67" fillId="41" borderId="0" applyNumberFormat="0" applyFill="0" applyBorder="0" applyAlignment="0"/>
    <xf numFmtId="0" fontId="68" fillId="0" borderId="0" applyNumberFormat="0" applyFill="0" applyBorder="0" applyAlignment="0"/>
    <xf numFmtId="0" fontId="69" fillId="0" borderId="24" applyNumberFormat="0" applyFill="0" applyBorder="0" applyAlignment="0">
      <alignment horizontal="left"/>
    </xf>
    <xf numFmtId="0" fontId="70" fillId="42" borderId="25" applyNumberFormat="0" applyFill="0" applyBorder="0" applyAlignment="0">
      <alignment horizontal="centerContinuous"/>
    </xf>
    <xf numFmtId="0" fontId="71" fillId="0" borderId="0" applyNumberFormat="0" applyFill="0" applyBorder="0" applyAlignment="0"/>
    <xf numFmtId="0" fontId="71" fillId="43" borderId="26" applyNumberFormat="0" applyFill="0" applyBorder="0" applyAlignment="0"/>
    <xf numFmtId="0" fontId="72" fillId="0" borderId="24" applyNumberFormat="0" applyFill="0" applyBorder="0" applyAlignment="0"/>
    <xf numFmtId="0" fontId="71" fillId="0" borderId="0" applyNumberFormat="0" applyFill="0" applyBorder="0" applyAlignment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5" borderId="0" applyNumberFormat="0" applyBorder="0" applyAlignment="0" applyProtection="0"/>
    <xf numFmtId="0" fontId="73" fillId="44" borderId="0" applyNumberFormat="0" applyBorder="0" applyAlignment="0" applyProtection="0"/>
    <xf numFmtId="0" fontId="73" fillId="46" borderId="0" applyNumberFormat="0" applyBorder="0" applyAlignment="0" applyProtection="0"/>
    <xf numFmtId="0" fontId="73" fillId="44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7" borderId="0" applyNumberFormat="0" applyBorder="0" applyAlignment="0" applyProtection="0"/>
    <xf numFmtId="0" fontId="73" fillId="46" borderId="0" applyNumberFormat="0" applyBorder="0" applyAlignment="0" applyProtection="0"/>
    <xf numFmtId="0" fontId="73" fillId="45" borderId="0" applyNumberFormat="0" applyBorder="0" applyAlignment="0" applyProtection="0"/>
    <xf numFmtId="0" fontId="73" fillId="46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8" borderId="0" applyNumberFormat="0" applyBorder="0" applyAlignment="0" applyProtection="0"/>
    <xf numFmtId="0" fontId="73" fillId="45" borderId="0" applyNumberFormat="0" applyBorder="0" applyAlignment="0" applyProtection="0"/>
    <xf numFmtId="0" fontId="73" fillId="47" borderId="0" applyNumberFormat="0" applyBorder="0" applyAlignment="0" applyProtection="0"/>
    <xf numFmtId="0" fontId="73" fillId="45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9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4" borderId="0" applyNumberFormat="0" applyBorder="0" applyAlignment="0" applyProtection="0"/>
    <xf numFmtId="0" fontId="73" fillId="49" borderId="0" applyNumberFormat="0" applyBorder="0" applyAlignment="0" applyProtection="0"/>
    <xf numFmtId="0" fontId="73" fillId="44" borderId="0" applyNumberFormat="0" applyBorder="0" applyAlignment="0" applyProtection="0"/>
    <xf numFmtId="0" fontId="73" fillId="49" borderId="0" applyNumberFormat="0" applyBorder="0" applyAlignment="0" applyProtection="0"/>
    <xf numFmtId="0" fontId="73" fillId="50" borderId="0" applyNumberFormat="0" applyBorder="0" applyAlignment="0" applyProtection="0"/>
    <xf numFmtId="0" fontId="73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51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164" fontId="74" fillId="44" borderId="0" applyNumberFormat="0" applyBorder="0" applyAlignment="0" applyProtection="0"/>
    <xf numFmtId="164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73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218" fontId="74" fillId="4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6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52" borderId="0" applyNumberFormat="0" applyBorder="0" applyAlignment="0" applyProtection="0"/>
    <xf numFmtId="0" fontId="73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9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164" fontId="74" fillId="46" borderId="0" applyNumberFormat="0" applyBorder="0" applyAlignment="0" applyProtection="0"/>
    <xf numFmtId="164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73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218" fontId="74" fillId="4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5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53" borderId="0" applyNumberFormat="0" applyBorder="0" applyAlignment="0" applyProtection="0"/>
    <xf numFmtId="0" fontId="73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54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164" fontId="74" fillId="45" borderId="0" applyNumberFormat="0" applyBorder="0" applyAlignment="0" applyProtection="0"/>
    <xf numFmtId="164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73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218" fontId="74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7" borderId="0" applyNumberFormat="0" applyBorder="0" applyAlignment="0" applyProtection="0"/>
    <xf numFmtId="0" fontId="73" fillId="45" borderId="0" applyNumberFormat="0" applyBorder="0" applyAlignment="0" applyProtection="0"/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55" borderId="0" applyNumberFormat="0" applyBorder="0" applyAlignment="0" applyProtection="0"/>
    <xf numFmtId="0" fontId="73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218" fontId="74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51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56" borderId="0" applyNumberFormat="0" applyBorder="0" applyAlignment="0" applyProtection="0"/>
    <xf numFmtId="0" fontId="73" fillId="48" borderId="0" applyNumberFormat="0" applyBorder="0" applyAlignment="0" applyProtection="0"/>
    <xf numFmtId="0" fontId="73" fillId="0" borderId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0" borderId="0"/>
    <xf numFmtId="0" fontId="73" fillId="0" borderId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0" borderId="0"/>
    <xf numFmtId="0" fontId="73" fillId="0" borderId="0"/>
    <xf numFmtId="0" fontId="73" fillId="48" borderId="0" applyNumberFormat="0" applyBorder="0" applyAlignment="0" applyProtection="0"/>
    <xf numFmtId="0" fontId="73" fillId="0" borderId="0"/>
    <xf numFmtId="0" fontId="73" fillId="0" borderId="0"/>
    <xf numFmtId="0" fontId="73" fillId="4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218" fontId="74" fillId="4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0" fontId="73" fillId="4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73" fillId="48" borderId="0" applyNumberFormat="0" applyBorder="0" applyAlignment="0" applyProtection="0"/>
    <xf numFmtId="0" fontId="74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57" borderId="0" applyNumberFormat="0" applyBorder="0" applyAlignment="0" applyProtection="0"/>
    <xf numFmtId="0" fontId="73" fillId="49" borderId="0" applyNumberFormat="0" applyBorder="0" applyAlignment="0" applyProtection="0"/>
    <xf numFmtId="0" fontId="73" fillId="0" borderId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218" fontId="74" fillId="4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58" borderId="0" applyNumberFormat="0" applyBorder="0" applyAlignment="0" applyProtection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225" fontId="65" fillId="59" borderId="27">
      <alignment horizontal="center" vertical="center"/>
      <protection locked="0"/>
    </xf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73" fillId="60" borderId="0" applyNumberFormat="0" applyBorder="0" applyAlignment="0" applyProtection="0"/>
    <xf numFmtId="0" fontId="73" fillId="58" borderId="0" applyNumberFormat="0" applyBorder="0" applyAlignment="0" applyProtection="0"/>
    <xf numFmtId="0" fontId="73" fillId="60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47" borderId="0" applyNumberFormat="0" applyBorder="0" applyAlignment="0" applyProtection="0"/>
    <xf numFmtId="0" fontId="73" fillId="58" borderId="0" applyNumberFormat="0" applyBorder="0" applyAlignment="0" applyProtection="0"/>
    <xf numFmtId="0" fontId="73" fillId="61" borderId="0" applyNumberFormat="0" applyBorder="0" applyAlignment="0" applyProtection="0"/>
    <xf numFmtId="0" fontId="73" fillId="58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73" fillId="47" borderId="0" applyNumberFormat="0" applyBorder="0" applyAlignment="0" applyProtection="0"/>
    <xf numFmtId="0" fontId="73" fillId="61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62" borderId="0" applyNumberFormat="0" applyBorder="0" applyAlignment="0" applyProtection="0"/>
    <xf numFmtId="0" fontId="73" fillId="47" borderId="0" applyNumberFormat="0" applyBorder="0" applyAlignment="0" applyProtection="0"/>
    <xf numFmtId="0" fontId="73" fillId="60" borderId="0" applyNumberFormat="0" applyBorder="0" applyAlignment="0" applyProtection="0"/>
    <xf numFmtId="0" fontId="73" fillId="47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63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218" fontId="74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4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58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5" borderId="0" applyNumberFormat="0" applyBorder="0" applyAlignment="0" applyProtection="0"/>
    <xf numFmtId="0" fontId="73" fillId="58" borderId="0" applyNumberFormat="0" applyBorder="0" applyAlignment="0" applyProtection="0"/>
    <xf numFmtId="0" fontId="73" fillId="0" borderId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0" borderId="0"/>
    <xf numFmtId="0" fontId="73" fillId="0" borderId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0" borderId="0"/>
    <xf numFmtId="0" fontId="73" fillId="0" borderId="0"/>
    <xf numFmtId="0" fontId="73" fillId="58" borderId="0" applyNumberFormat="0" applyBorder="0" applyAlignment="0" applyProtection="0"/>
    <xf numFmtId="0" fontId="73" fillId="0" borderId="0"/>
    <xf numFmtId="0" fontId="73" fillId="0" borderId="0"/>
    <xf numFmtId="0" fontId="73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218" fontId="74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0" fontId="73" fillId="5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61" borderId="0" applyNumberFormat="0" applyBorder="0" applyAlignment="0" applyProtection="0"/>
    <xf numFmtId="0" fontId="73" fillId="58" borderId="0" applyNumberFormat="0" applyBorder="0" applyAlignment="0" applyProtection="0"/>
    <xf numFmtId="0" fontId="74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66" borderId="0" applyNumberFormat="0" applyBorder="0" applyAlignment="0" applyProtection="0"/>
    <xf numFmtId="0" fontId="73" fillId="61" borderId="0" applyNumberFormat="0" applyBorder="0" applyAlignment="0" applyProtection="0"/>
    <xf numFmtId="0" fontId="73" fillId="0" borderId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0" borderId="0"/>
    <xf numFmtId="0" fontId="73" fillId="0" borderId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0" borderId="0"/>
    <xf numFmtId="0" fontId="73" fillId="0" borderId="0"/>
    <xf numFmtId="0" fontId="73" fillId="61" borderId="0" applyNumberFormat="0" applyBorder="0" applyAlignment="0" applyProtection="0"/>
    <xf numFmtId="0" fontId="73" fillId="0" borderId="0"/>
    <xf numFmtId="0" fontId="73" fillId="0" borderId="0"/>
    <xf numFmtId="0" fontId="73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218" fontId="74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34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0" fontId="73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47" borderId="0" applyNumberFormat="0" applyBorder="0" applyAlignment="0" applyProtection="0"/>
    <xf numFmtId="0" fontId="73" fillId="61" borderId="0" applyNumberFormat="0" applyBorder="0" applyAlignment="0" applyProtection="0"/>
    <xf numFmtId="0" fontId="74" fillId="61" borderId="0" applyNumberFormat="0" applyBorder="0" applyAlignment="0" applyProtection="0"/>
    <xf numFmtId="0" fontId="73" fillId="61" borderId="0" applyNumberFormat="0" applyBorder="0" applyAlignment="0" applyProtection="0"/>
    <xf numFmtId="0" fontId="73" fillId="55" borderId="0" applyNumberFormat="0" applyBorder="0" applyAlignment="0" applyProtection="0"/>
    <xf numFmtId="0" fontId="73" fillId="47" borderId="0" applyNumberFormat="0" applyBorder="0" applyAlignment="0" applyProtection="0"/>
    <xf numFmtId="0" fontId="73" fillId="0" borderId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218" fontId="74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4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60" borderId="0" applyNumberFormat="0" applyBorder="0" applyAlignment="0" applyProtection="0"/>
    <xf numFmtId="0" fontId="73" fillId="47" borderId="0" applyNumberFormat="0" applyBorder="0" applyAlignment="0" applyProtection="0"/>
    <xf numFmtId="0" fontId="74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63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218" fontId="74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2" borderId="0" applyNumberFormat="0" applyBorder="0" applyAlignment="0" applyProtection="0"/>
    <xf numFmtId="0" fontId="73" fillId="60" borderId="0" applyNumberFormat="0" applyBorder="0" applyAlignment="0" applyProtection="0"/>
    <xf numFmtId="0" fontId="74" fillId="60" borderId="0" applyNumberFormat="0" applyBorder="0" applyAlignment="0" applyProtection="0"/>
    <xf numFmtId="0" fontId="73" fillId="60" borderId="0" applyNumberFormat="0" applyBorder="0" applyAlignment="0" applyProtection="0"/>
    <xf numFmtId="0" fontId="73" fillId="67" borderId="0" applyNumberFormat="0" applyBorder="0" applyAlignment="0" applyProtection="0"/>
    <xf numFmtId="0" fontId="73" fillId="62" borderId="0" applyNumberFormat="0" applyBorder="0" applyAlignment="0" applyProtection="0"/>
    <xf numFmtId="0" fontId="73" fillId="0" borderId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0" borderId="0"/>
    <xf numFmtId="0" fontId="73" fillId="0" borderId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0" borderId="0"/>
    <xf numFmtId="0" fontId="73" fillId="0" borderId="0"/>
    <xf numFmtId="0" fontId="73" fillId="62" borderId="0" applyNumberFormat="0" applyBorder="0" applyAlignment="0" applyProtection="0"/>
    <xf numFmtId="0" fontId="73" fillId="0" borderId="0"/>
    <xf numFmtId="0" fontId="73" fillId="0" borderId="0"/>
    <xf numFmtId="0" fontId="73" fillId="6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218" fontId="74" fillId="6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49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6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0" fontId="73" fillId="6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5" fillId="61" borderId="0" applyNumberFormat="0" applyBorder="0" applyAlignment="0" applyProtection="0"/>
    <xf numFmtId="0" fontId="73" fillId="62" borderId="0" applyNumberFormat="0" applyBorder="0" applyAlignment="0" applyProtection="0"/>
    <xf numFmtId="0" fontId="74" fillId="62" borderId="0" applyNumberFormat="0" applyBorder="0" applyAlignment="0" applyProtection="0"/>
    <xf numFmtId="0" fontId="73" fillId="62" borderId="0" applyNumberFormat="0" applyBorder="0" applyAlignment="0" applyProtection="0"/>
    <xf numFmtId="181" fontId="76" fillId="27" borderId="0" applyNumberFormat="0" applyBorder="0" applyAlignment="0" applyProtection="0"/>
    <xf numFmtId="0" fontId="75" fillId="68" borderId="0" applyNumberFormat="0" applyBorder="0" applyAlignment="0" applyProtection="0"/>
    <xf numFmtId="0" fontId="75" fillId="69" borderId="0" applyNumberFormat="0" applyBorder="0" applyAlignment="0" applyProtection="0"/>
    <xf numFmtId="0" fontId="75" fillId="58" borderId="0" applyNumberFormat="0" applyBorder="0" applyAlignment="0" applyProtection="0"/>
    <xf numFmtId="0" fontId="75" fillId="70" borderId="0" applyNumberFormat="0" applyBorder="0" applyAlignment="0" applyProtection="0"/>
    <xf numFmtId="0" fontId="75" fillId="61" borderId="0" applyNumberFormat="0" applyBorder="0" applyAlignment="0" applyProtection="0"/>
    <xf numFmtId="0" fontId="75" fillId="71" borderId="0" applyNumberFormat="0" applyBorder="0" applyAlignment="0" applyProtection="0"/>
    <xf numFmtId="0" fontId="75" fillId="69" borderId="0" applyNumberFormat="0" applyBorder="0" applyAlignment="0" applyProtection="0"/>
    <xf numFmtId="0" fontId="75" fillId="68" borderId="0" applyNumberFormat="0" applyBorder="0" applyAlignment="0" applyProtection="0"/>
    <xf numFmtId="0" fontId="75" fillId="70" borderId="0" applyNumberFormat="0" applyBorder="0" applyAlignment="0" applyProtection="0"/>
    <xf numFmtId="0" fontId="75" fillId="68" borderId="0" applyNumberFormat="0" applyBorder="0" applyAlignment="0" applyProtection="0"/>
    <xf numFmtId="0" fontId="75" fillId="71" borderId="0" applyNumberFormat="0" applyBorder="0" applyAlignment="0" applyProtection="0"/>
    <xf numFmtId="0" fontId="75" fillId="68" borderId="0" applyNumberFormat="0" applyBorder="0" applyAlignment="0" applyProtection="0"/>
    <xf numFmtId="0" fontId="75" fillId="72" borderId="0" applyNumberFormat="0" applyBorder="0" applyAlignment="0" applyProtection="0"/>
    <xf numFmtId="0" fontId="75" fillId="6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8" borderId="0" applyNumberFormat="0" applyBorder="0" applyAlignment="0" applyProtection="0"/>
    <xf numFmtId="0" fontId="77" fillId="68" borderId="0" applyNumberFormat="0" applyBorder="0" applyAlignment="0" applyProtection="0"/>
    <xf numFmtId="218" fontId="77" fillId="6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7" fillId="68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7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7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7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7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58" borderId="0" applyNumberFormat="0" applyBorder="0" applyAlignment="0" applyProtection="0"/>
    <xf numFmtId="0" fontId="77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58" borderId="0" applyNumberFormat="0" applyBorder="0" applyAlignment="0" applyProtection="0"/>
    <xf numFmtId="0" fontId="77" fillId="68" borderId="0" applyNumberFormat="0" applyBorder="0" applyAlignment="0" applyProtection="0"/>
    <xf numFmtId="0" fontId="75" fillId="65" borderId="0" applyNumberFormat="0" applyBorder="0" applyAlignment="0" applyProtection="0"/>
    <xf numFmtId="0" fontId="75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58" borderId="0" applyNumberFormat="0" applyBorder="0" applyAlignment="0" applyProtection="0"/>
    <xf numFmtId="0" fontId="77" fillId="58" borderId="0" applyNumberFormat="0" applyBorder="0" applyAlignment="0" applyProtection="0"/>
    <xf numFmtId="218" fontId="77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7" fillId="58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7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7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7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7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61" borderId="0" applyNumberFormat="0" applyBorder="0" applyAlignment="0" applyProtection="0"/>
    <xf numFmtId="0" fontId="77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61" borderId="0" applyNumberFormat="0" applyBorder="0" applyAlignment="0" applyProtection="0"/>
    <xf numFmtId="0" fontId="77" fillId="58" borderId="0" applyNumberFormat="0" applyBorder="0" applyAlignment="0" applyProtection="0"/>
    <xf numFmtId="0" fontId="75" fillId="66" borderId="0" applyNumberFormat="0" applyBorder="0" applyAlignment="0" applyProtection="0"/>
    <xf numFmtId="0" fontId="75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1" borderId="0" applyNumberFormat="0" applyBorder="0" applyAlignment="0" applyProtection="0"/>
    <xf numFmtId="0" fontId="77" fillId="61" borderId="0" applyNumberFormat="0" applyBorder="0" applyAlignment="0" applyProtection="0"/>
    <xf numFmtId="218" fontId="77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34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7" fillId="6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7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7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7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7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9" borderId="0" applyNumberFormat="0" applyBorder="0" applyAlignment="0" applyProtection="0"/>
    <xf numFmtId="0" fontId="77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9" borderId="0" applyNumberFormat="0" applyBorder="0" applyAlignment="0" applyProtection="0"/>
    <xf numFmtId="0" fontId="77" fillId="61" borderId="0" applyNumberFormat="0" applyBorder="0" applyAlignment="0" applyProtection="0"/>
    <xf numFmtId="0" fontId="75" fillId="73" borderId="0" applyNumberFormat="0" applyBorder="0" applyAlignment="0" applyProtection="0"/>
    <xf numFmtId="0" fontId="75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218" fontId="77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4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70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70" borderId="0" applyNumberFormat="0" applyBorder="0" applyAlignment="0" applyProtection="0"/>
    <xf numFmtId="0" fontId="77" fillId="69" borderId="0" applyNumberFormat="0" applyBorder="0" applyAlignment="0" applyProtection="0"/>
    <xf numFmtId="0" fontId="75" fillId="74" borderId="0" applyNumberFormat="0" applyBorder="0" applyAlignment="0" applyProtection="0"/>
    <xf numFmtId="0" fontId="75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218" fontId="77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7" fillId="70" borderId="0" applyNumberFormat="0" applyBorder="0" applyAlignment="0" applyProtection="0"/>
    <xf numFmtId="0" fontId="75" fillId="75" borderId="0" applyNumberFormat="0" applyBorder="0" applyAlignment="0" applyProtection="0"/>
    <xf numFmtId="0" fontId="75" fillId="7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1" borderId="0" applyNumberFormat="0" applyBorder="0" applyAlignment="0" applyProtection="0"/>
    <xf numFmtId="0" fontId="77" fillId="71" borderId="0" applyNumberFormat="0" applyBorder="0" applyAlignment="0" applyProtection="0"/>
    <xf numFmtId="218" fontId="77" fillId="7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49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7" fillId="7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7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7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7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7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6" borderId="0" applyNumberFormat="0" applyBorder="0" applyAlignment="0" applyProtection="0"/>
    <xf numFmtId="0" fontId="77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7" borderId="0" applyNumberFormat="0" applyBorder="0" applyAlignment="0" applyProtection="0"/>
    <xf numFmtId="0" fontId="77" fillId="71" borderId="0" applyNumberFormat="0" applyBorder="0" applyAlignment="0" applyProtection="0"/>
    <xf numFmtId="226" fontId="78" fillId="0" borderId="0" applyFont="0" applyFill="0" applyBorder="0">
      <alignment horizontal="center"/>
    </xf>
    <xf numFmtId="181" fontId="79" fillId="78" borderId="0" applyNumberFormat="0" applyBorder="0" applyAlignment="0" applyProtection="0"/>
    <xf numFmtId="0" fontId="80" fillId="0" borderId="0">
      <alignment horizontal="right"/>
    </xf>
    <xf numFmtId="227" fontId="62" fillId="0" borderId="0" applyFont="0" applyFill="0" applyBorder="0" applyAlignment="0" applyProtection="0"/>
    <xf numFmtId="228" fontId="62" fillId="0" borderId="0" applyFont="0" applyFill="0" applyBorder="0" applyAlignment="0" applyProtection="0"/>
    <xf numFmtId="171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75" fillId="76" borderId="0" applyNumberFormat="0" applyBorder="0" applyAlignment="0" applyProtection="0"/>
    <xf numFmtId="0" fontId="73" fillId="0" borderId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9" fillId="80" borderId="0" applyNumberFormat="0" applyBorder="0" applyAlignment="0" applyProtection="0"/>
    <xf numFmtId="0" fontId="73" fillId="0" borderId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9" fillId="82" borderId="0" applyNumberFormat="0" applyBorder="0" applyAlignment="0" applyProtection="0"/>
    <xf numFmtId="0" fontId="73" fillId="0" borderId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4" borderId="0" applyNumberFormat="0" applyBorder="0" applyAlignment="0" applyProtection="0"/>
    <xf numFmtId="0" fontId="75" fillId="69" borderId="0" applyNumberFormat="0" applyBorder="0" applyAlignment="0" applyProtection="0"/>
    <xf numFmtId="0" fontId="81" fillId="85" borderId="0" applyNumberFormat="0" applyBorder="0" applyAlignment="0" applyProtection="0"/>
    <xf numFmtId="0" fontId="75" fillId="86" borderId="0" applyNumberFormat="0" applyBorder="0" applyAlignment="0" applyProtection="0"/>
    <xf numFmtId="0" fontId="73" fillId="0" borderId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8" borderId="0" applyNumberFormat="0" applyBorder="0" applyAlignment="0" applyProtection="0"/>
    <xf numFmtId="0" fontId="73" fillId="0" borderId="0"/>
    <xf numFmtId="0" fontId="79" fillId="89" borderId="0" applyNumberFormat="0" applyBorder="0" applyAlignment="0" applyProtection="0"/>
    <xf numFmtId="0" fontId="79" fillId="89" borderId="0" applyNumberFormat="0" applyBorder="0" applyAlignment="0" applyProtection="0"/>
    <xf numFmtId="0" fontId="79" fillId="89" borderId="0" applyNumberFormat="0" applyBorder="0" applyAlignment="0" applyProtection="0"/>
    <xf numFmtId="0" fontId="79" fillId="89" borderId="0" applyNumberFormat="0" applyBorder="0" applyAlignment="0" applyProtection="0"/>
    <xf numFmtId="0" fontId="79" fillId="89" borderId="0" applyNumberFormat="0" applyBorder="0" applyAlignment="0" applyProtection="0"/>
    <xf numFmtId="0" fontId="79" fillId="78" borderId="0" applyNumberFormat="0" applyBorder="0" applyAlignment="0" applyProtection="0"/>
    <xf numFmtId="0" fontId="73" fillId="0" borderId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90" borderId="0" applyNumberFormat="0" applyBorder="0" applyAlignment="0" applyProtection="0"/>
    <xf numFmtId="0" fontId="75" fillId="70" borderId="0" applyNumberFormat="0" applyBorder="0" applyAlignment="0" applyProtection="0"/>
    <xf numFmtId="0" fontId="81" fillId="91" borderId="0" applyNumberFormat="0" applyBorder="0" applyAlignment="0" applyProtection="0"/>
    <xf numFmtId="0" fontId="75" fillId="77" borderId="0" applyNumberFormat="0" applyBorder="0" applyAlignment="0" applyProtection="0"/>
    <xf numFmtId="0" fontId="73" fillId="0" borderId="0"/>
    <xf numFmtId="0" fontId="79" fillId="92" borderId="0" applyNumberFormat="0" applyBorder="0" applyAlignment="0" applyProtection="0"/>
    <xf numFmtId="0" fontId="79" fillId="92" borderId="0" applyNumberFormat="0" applyBorder="0" applyAlignment="0" applyProtection="0"/>
    <xf numFmtId="0" fontId="79" fillId="92" borderId="0" applyNumberFormat="0" applyBorder="0" applyAlignment="0" applyProtection="0"/>
    <xf numFmtId="0" fontId="79" fillId="92" borderId="0" applyNumberFormat="0" applyBorder="0" applyAlignment="0" applyProtection="0"/>
    <xf numFmtId="0" fontId="79" fillId="92" borderId="0" applyNumberFormat="0" applyBorder="0" applyAlignment="0" applyProtection="0"/>
    <xf numFmtId="0" fontId="79" fillId="93" borderId="0" applyNumberFormat="0" applyBorder="0" applyAlignment="0" applyProtection="0"/>
    <xf numFmtId="0" fontId="73" fillId="0" borderId="0"/>
    <xf numFmtId="0" fontId="79" fillId="94" borderId="0" applyNumberFormat="0" applyBorder="0" applyAlignment="0" applyProtection="0"/>
    <xf numFmtId="0" fontId="79" fillId="94" borderId="0" applyNumberFormat="0" applyBorder="0" applyAlignment="0" applyProtection="0"/>
    <xf numFmtId="0" fontId="79" fillId="94" borderId="0" applyNumberFormat="0" applyBorder="0" applyAlignment="0" applyProtection="0"/>
    <xf numFmtId="0" fontId="79" fillId="94" borderId="0" applyNumberFormat="0" applyBorder="0" applyAlignment="0" applyProtection="0"/>
    <xf numFmtId="0" fontId="79" fillId="94" borderId="0" applyNumberFormat="0" applyBorder="0" applyAlignment="0" applyProtection="0"/>
    <xf numFmtId="0" fontId="79" fillId="89" borderId="0" applyNumberFormat="0" applyBorder="0" applyAlignment="0" applyProtection="0"/>
    <xf numFmtId="0" fontId="73" fillId="0" borderId="0"/>
    <xf numFmtId="0" fontId="81" fillId="95" borderId="0" applyNumberFormat="0" applyBorder="0" applyAlignment="0" applyProtection="0"/>
    <xf numFmtId="0" fontId="81" fillId="95" borderId="0" applyNumberFormat="0" applyBorder="0" applyAlignment="0" applyProtection="0"/>
    <xf numFmtId="0" fontId="81" fillId="95" borderId="0" applyNumberFormat="0" applyBorder="0" applyAlignment="0" applyProtection="0"/>
    <xf numFmtId="0" fontId="81" fillId="95" borderId="0" applyNumberFormat="0" applyBorder="0" applyAlignment="0" applyProtection="0"/>
    <xf numFmtId="0" fontId="81" fillId="95" borderId="0" applyNumberFormat="0" applyBorder="0" applyAlignment="0" applyProtection="0"/>
    <xf numFmtId="0" fontId="81" fillId="81" borderId="0" applyNumberFormat="0" applyBorder="0" applyAlignment="0" applyProtection="0"/>
    <xf numFmtId="0" fontId="75" fillId="96" borderId="0" applyNumberFormat="0" applyBorder="0" applyAlignment="0" applyProtection="0"/>
    <xf numFmtId="0" fontId="81" fillId="97" borderId="0" applyNumberFormat="0" applyBorder="0" applyAlignment="0" applyProtection="0"/>
    <xf numFmtId="0" fontId="75" fillId="69" borderId="0" applyNumberFormat="0" applyBorder="0" applyAlignment="0" applyProtection="0"/>
    <xf numFmtId="0" fontId="73" fillId="0" borderId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9" borderId="0" applyNumberFormat="0" applyBorder="0" applyAlignment="0" applyProtection="0"/>
    <xf numFmtId="0" fontId="73" fillId="0" borderId="0"/>
    <xf numFmtId="0" fontId="79" fillId="90" borderId="0" applyNumberFormat="0" applyBorder="0" applyAlignment="0" applyProtection="0"/>
    <xf numFmtId="0" fontId="79" fillId="90" borderId="0" applyNumberFormat="0" applyBorder="0" applyAlignment="0" applyProtection="0"/>
    <xf numFmtId="0" fontId="79" fillId="90" borderId="0" applyNumberFormat="0" applyBorder="0" applyAlignment="0" applyProtection="0"/>
    <xf numFmtId="0" fontId="79" fillId="90" borderId="0" applyNumberFormat="0" applyBorder="0" applyAlignment="0" applyProtection="0"/>
    <xf numFmtId="0" fontId="79" fillId="90" borderId="0" applyNumberFormat="0" applyBorder="0" applyAlignment="0" applyProtection="0"/>
    <xf numFmtId="0" fontId="79" fillId="81" borderId="0" applyNumberFormat="0" applyBorder="0" applyAlignment="0" applyProtection="0"/>
    <xf numFmtId="0" fontId="73" fillId="0" borderId="0"/>
    <xf numFmtId="0" fontId="81" fillId="89" borderId="0" applyNumberFormat="0" applyBorder="0" applyAlignment="0" applyProtection="0"/>
    <xf numFmtId="0" fontId="81" fillId="89" borderId="0" applyNumberFormat="0" applyBorder="0" applyAlignment="0" applyProtection="0"/>
    <xf numFmtId="0" fontId="81" fillId="89" borderId="0" applyNumberFormat="0" applyBorder="0" applyAlignment="0" applyProtection="0"/>
    <xf numFmtId="0" fontId="81" fillId="89" borderId="0" applyNumberFormat="0" applyBorder="0" applyAlignment="0" applyProtection="0"/>
    <xf numFmtId="0" fontId="81" fillId="89" borderId="0" applyNumberFormat="0" applyBorder="0" applyAlignment="0" applyProtection="0"/>
    <xf numFmtId="0" fontId="81" fillId="81" borderId="0" applyNumberFormat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1" fillId="98" borderId="0" applyNumberFormat="0" applyBorder="0" applyAlignment="0" applyProtection="0"/>
    <xf numFmtId="0" fontId="75" fillId="70" borderId="0" applyNumberFormat="0" applyBorder="0" applyAlignment="0" applyProtection="0"/>
    <xf numFmtId="0" fontId="73" fillId="0" borderId="0"/>
    <xf numFmtId="0" fontId="79" fillId="93" borderId="0" applyNumberFormat="0" applyBorder="0" applyAlignment="0" applyProtection="0"/>
    <xf numFmtId="0" fontId="79" fillId="93" borderId="0" applyNumberFormat="0" applyBorder="0" applyAlignment="0" applyProtection="0"/>
    <xf numFmtId="0" fontId="79" fillId="93" borderId="0" applyNumberFormat="0" applyBorder="0" applyAlignment="0" applyProtection="0"/>
    <xf numFmtId="0" fontId="79" fillId="93" borderId="0" applyNumberFormat="0" applyBorder="0" applyAlignment="0" applyProtection="0"/>
    <xf numFmtId="0" fontId="79" fillId="93" borderId="0" applyNumberFormat="0" applyBorder="0" applyAlignment="0" applyProtection="0"/>
    <xf numFmtId="0" fontId="79" fillId="80" borderId="0" applyNumberFormat="0" applyBorder="0" applyAlignment="0" applyProtection="0"/>
    <xf numFmtId="0" fontId="73" fillId="0" borderId="0"/>
    <xf numFmtId="0" fontId="79" fillId="82" borderId="0" applyNumberFormat="0" applyBorder="0" applyAlignment="0" applyProtection="0"/>
    <xf numFmtId="0" fontId="73" fillId="0" borderId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82" borderId="0" applyNumberFormat="0" applyBorder="0" applyAlignment="0" applyProtection="0"/>
    <xf numFmtId="229" fontId="33" fillId="0" borderId="28">
      <protection locked="0"/>
    </xf>
    <xf numFmtId="0" fontId="81" fillId="83" borderId="0" applyNumberFormat="0" applyBorder="0" applyAlignment="0" applyProtection="0"/>
    <xf numFmtId="0" fontId="75" fillId="96" borderId="0" applyNumberFormat="0" applyBorder="0" applyAlignment="0" applyProtection="0"/>
    <xf numFmtId="0" fontId="73" fillId="0" borderId="0"/>
    <xf numFmtId="0" fontId="79" fillId="99" borderId="0" applyNumberFormat="0" applyBorder="0" applyAlignment="0" applyProtection="0"/>
    <xf numFmtId="0" fontId="73" fillId="0" borderId="0"/>
    <xf numFmtId="0" fontId="79" fillId="100" borderId="0" applyNumberFormat="0" applyBorder="0" applyAlignment="0" applyProtection="0"/>
    <xf numFmtId="0" fontId="79" fillId="100" borderId="0" applyNumberFormat="0" applyBorder="0" applyAlignment="0" applyProtection="0"/>
    <xf numFmtId="0" fontId="79" fillId="100" borderId="0" applyNumberFormat="0" applyBorder="0" applyAlignment="0" applyProtection="0"/>
    <xf numFmtId="0" fontId="79" fillId="100" borderId="0" applyNumberFormat="0" applyBorder="0" applyAlignment="0" applyProtection="0"/>
    <xf numFmtId="0" fontId="79" fillId="100" borderId="0" applyNumberFormat="0" applyBorder="0" applyAlignment="0" applyProtection="0"/>
    <xf numFmtId="0" fontId="79" fillId="78" borderId="0" applyNumberFormat="0" applyBorder="0" applyAlignment="0" applyProtection="0"/>
    <xf numFmtId="0" fontId="73" fillId="0" borderId="0"/>
    <xf numFmtId="0" fontId="81" fillId="101" borderId="0" applyNumberFormat="0" applyBorder="0" applyAlignment="0" applyProtection="0"/>
    <xf numFmtId="0" fontId="81" fillId="101" borderId="0" applyNumberFormat="0" applyBorder="0" applyAlignment="0" applyProtection="0"/>
    <xf numFmtId="0" fontId="81" fillId="101" borderId="0" applyNumberFormat="0" applyBorder="0" applyAlignment="0" applyProtection="0"/>
    <xf numFmtId="0" fontId="81" fillId="101" borderId="0" applyNumberFormat="0" applyBorder="0" applyAlignment="0" applyProtection="0"/>
    <xf numFmtId="0" fontId="81" fillId="101" borderId="0" applyNumberFormat="0" applyBorder="0" applyAlignment="0" applyProtection="0"/>
    <xf numFmtId="0" fontId="81" fillId="100" borderId="0" applyNumberFormat="0" applyBorder="0" applyAlignment="0" applyProtection="0"/>
    <xf numFmtId="0" fontId="83" fillId="46" borderId="0" applyNumberFormat="0" applyBorder="0" applyAlignment="0" applyProtection="0"/>
    <xf numFmtId="0" fontId="81" fillId="102" borderId="0" applyNumberFormat="0" applyBorder="0" applyAlignment="0" applyProtection="0"/>
    <xf numFmtId="39" fontId="84" fillId="33" borderId="0" applyNumberFormat="0" applyBorder="0">
      <alignment vertical="center"/>
    </xf>
    <xf numFmtId="181" fontId="33" fillId="0" borderId="0">
      <alignment horizontal="left"/>
    </xf>
    <xf numFmtId="230" fontId="24" fillId="0" borderId="0" applyFont="0" applyFill="0" applyBorder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5" fillId="64" borderId="18" applyNumberFormat="0" applyAlignment="0" applyProtection="0"/>
    <xf numFmtId="0" fontId="86" fillId="103" borderId="18" applyNumberFormat="0" applyAlignment="0"/>
    <xf numFmtId="231" fontId="87" fillId="0" borderId="0" applyFont="0" applyFill="0" applyBorder="0" applyAlignment="0" applyProtection="0"/>
    <xf numFmtId="232" fontId="87" fillId="0" borderId="0" applyFont="0" applyFill="0" applyBorder="0" applyAlignment="0" applyProtection="0"/>
    <xf numFmtId="164" fontId="88" fillId="0" borderId="0" applyNumberFormat="0" applyFill="0" applyBorder="0" applyAlignment="0" applyProtection="0">
      <alignment vertical="top"/>
      <protection locked="0"/>
    </xf>
    <xf numFmtId="0" fontId="73" fillId="0" borderId="0"/>
    <xf numFmtId="0" fontId="73" fillId="0" borderId="0"/>
    <xf numFmtId="0" fontId="73" fillId="0" borderId="0"/>
    <xf numFmtId="0" fontId="73" fillId="0" borderId="0"/>
    <xf numFmtId="0" fontId="54" fillId="0" borderId="0"/>
    <xf numFmtId="229" fontId="33" fillId="0" borderId="28">
      <protection locked="0"/>
    </xf>
    <xf numFmtId="0" fontId="89" fillId="104" borderId="29" applyNumberFormat="0" applyAlignment="0" applyProtection="0"/>
    <xf numFmtId="233" fontId="17" fillId="0" borderId="0" applyFont="0" applyFill="0" applyBorder="0" applyAlignment="0" applyProtection="0"/>
    <xf numFmtId="234" fontId="17" fillId="0" borderId="0" applyFont="0" applyFill="0" applyBorder="0" applyAlignment="0" applyProtection="0"/>
    <xf numFmtId="235" fontId="90" fillId="0" borderId="0">
      <alignment horizontal="left"/>
    </xf>
    <xf numFmtId="0" fontId="91" fillId="0" borderId="0"/>
    <xf numFmtId="0" fontId="17" fillId="0" borderId="0"/>
    <xf numFmtId="236" fontId="92" fillId="0" borderId="0" applyFill="0" applyBorder="0" applyAlignment="0"/>
    <xf numFmtId="0" fontId="3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49" fontId="63" fillId="45" borderId="16">
      <alignment horizontal="left" vertical="top"/>
      <protection locked="0"/>
    </xf>
    <xf numFmtId="49" fontId="63" fillId="45" borderId="16">
      <alignment horizontal="left" vertical="top"/>
      <protection locked="0"/>
    </xf>
    <xf numFmtId="49" fontId="63" fillId="0" borderId="16">
      <alignment horizontal="left" vertical="top"/>
      <protection locked="0"/>
    </xf>
    <xf numFmtId="49" fontId="63" fillId="0" borderId="16">
      <alignment horizontal="left" vertical="top"/>
      <protection locked="0"/>
    </xf>
    <xf numFmtId="49" fontId="63" fillId="105" borderId="16">
      <alignment horizontal="left" vertical="top"/>
      <protection locked="0"/>
    </xf>
    <xf numFmtId="49" fontId="63" fillId="105" borderId="16">
      <alignment horizontal="left" vertical="top"/>
      <protection locked="0"/>
    </xf>
    <xf numFmtId="0" fontId="63" fillId="0" borderId="0">
      <alignment horizontal="left" vertical="top" wrapText="1"/>
    </xf>
    <xf numFmtId="0" fontId="94" fillId="0" borderId="30">
      <alignment horizontal="left" vertical="top" wrapText="1"/>
    </xf>
    <xf numFmtId="49" fontId="17" fillId="0" borderId="0">
      <alignment horizontal="left" vertical="top" wrapText="1"/>
      <protection locked="0"/>
    </xf>
    <xf numFmtId="0" fontId="95" fillId="0" borderId="0">
      <alignment horizontal="left" vertical="top" wrapText="1"/>
    </xf>
    <xf numFmtId="49" fontId="17" fillId="0" borderId="16">
      <alignment horizontal="center" vertical="top" wrapText="1"/>
      <protection locked="0"/>
    </xf>
    <xf numFmtId="49" fontId="17" fillId="0" borderId="16">
      <alignment horizontal="center" vertical="top" wrapText="1"/>
      <protection locked="0"/>
    </xf>
    <xf numFmtId="49" fontId="63" fillId="0" borderId="0">
      <alignment horizontal="right" vertical="top"/>
      <protection locked="0"/>
    </xf>
    <xf numFmtId="49" fontId="63" fillId="45" borderId="16">
      <alignment horizontal="right" vertical="top"/>
      <protection locked="0"/>
    </xf>
    <xf numFmtId="49" fontId="63" fillId="45" borderId="16">
      <alignment horizontal="right" vertical="top"/>
      <protection locked="0"/>
    </xf>
    <xf numFmtId="0" fontId="63" fillId="45" borderId="16">
      <alignment horizontal="right" vertical="top"/>
      <protection locked="0"/>
    </xf>
    <xf numFmtId="0" fontId="63" fillId="45" borderId="16">
      <alignment horizontal="right" vertical="top"/>
      <protection locked="0"/>
    </xf>
    <xf numFmtId="49" fontId="63" fillId="0" borderId="16">
      <alignment horizontal="right" vertical="top"/>
      <protection locked="0"/>
    </xf>
    <xf numFmtId="49" fontId="63" fillId="0" borderId="16">
      <alignment horizontal="right" vertical="top"/>
      <protection locked="0"/>
    </xf>
    <xf numFmtId="0" fontId="63" fillId="0" borderId="16">
      <alignment horizontal="right" vertical="top"/>
      <protection locked="0"/>
    </xf>
    <xf numFmtId="0" fontId="63" fillId="0" borderId="16">
      <alignment horizontal="right" vertical="top"/>
      <protection locked="0"/>
    </xf>
    <xf numFmtId="49" fontId="63" fillId="105" borderId="16">
      <alignment horizontal="right" vertical="top"/>
      <protection locked="0"/>
    </xf>
    <xf numFmtId="49" fontId="63" fillId="105" borderId="16">
      <alignment horizontal="right" vertical="top"/>
      <protection locked="0"/>
    </xf>
    <xf numFmtId="0" fontId="63" fillId="105" borderId="16">
      <alignment horizontal="right" vertical="top"/>
      <protection locked="0"/>
    </xf>
    <xf numFmtId="0" fontId="63" fillId="105" borderId="16">
      <alignment horizontal="right" vertical="top"/>
      <protection locked="0"/>
    </xf>
    <xf numFmtId="49" fontId="17" fillId="0" borderId="0">
      <alignment horizontal="right" vertical="top" wrapText="1"/>
      <protection locked="0"/>
    </xf>
    <xf numFmtId="0" fontId="95" fillId="0" borderId="0">
      <alignment horizontal="right" vertical="top" wrapText="1"/>
    </xf>
    <xf numFmtId="49" fontId="17" fillId="0" borderId="0">
      <alignment horizontal="center" vertical="top" wrapText="1"/>
      <protection locked="0"/>
    </xf>
    <xf numFmtId="0" fontId="94" fillId="0" borderId="30">
      <alignment horizontal="center" vertical="top" wrapText="1"/>
    </xf>
    <xf numFmtId="49" fontId="63" fillId="0" borderId="16">
      <alignment horizontal="center" vertical="top" wrapText="1"/>
      <protection locked="0"/>
    </xf>
    <xf numFmtId="49" fontId="63" fillId="0" borderId="16">
      <alignment horizontal="center" vertical="top" wrapText="1"/>
      <protection locked="0"/>
    </xf>
    <xf numFmtId="0" fontId="63" fillId="0" borderId="16">
      <alignment horizontal="center" vertical="top" wrapText="1"/>
      <protection locked="0"/>
    </xf>
    <xf numFmtId="0" fontId="63" fillId="0" borderId="16">
      <alignment horizontal="center" vertical="top" wrapText="1"/>
      <protection locked="0"/>
    </xf>
    <xf numFmtId="203" fontId="96" fillId="0" borderId="0" applyNumberFormat="0" applyFill="0" applyBorder="0" applyAlignment="0" applyProtection="0"/>
    <xf numFmtId="229" fontId="92" fillId="0" borderId="0" applyFill="0" applyBorder="0" applyAlignment="0"/>
    <xf numFmtId="0" fontId="83" fillId="46" borderId="0" applyNumberFormat="0" applyBorder="0" applyAlignment="0" applyProtection="0"/>
    <xf numFmtId="3" fontId="97" fillId="0" borderId="0" applyFont="0" applyFill="0" applyBorder="0" applyAlignment="0" applyProtection="0"/>
    <xf numFmtId="0" fontId="39" fillId="94" borderId="0"/>
    <xf numFmtId="0" fontId="98" fillId="94" borderId="0"/>
    <xf numFmtId="0" fontId="99" fillId="0" borderId="0" applyNumberFormat="0" applyFill="0" applyBorder="0" applyAlignment="0" applyProtection="0"/>
    <xf numFmtId="237" fontId="92" fillId="0" borderId="0" applyFill="0" applyBorder="0" applyAlignment="0"/>
    <xf numFmtId="0" fontId="100" fillId="106" borderId="0"/>
    <xf numFmtId="10" fontId="101" fillId="0" borderId="0" applyNumberFormat="0" applyFill="0" applyBorder="0" applyAlignment="0"/>
    <xf numFmtId="0" fontId="102" fillId="107" borderId="31">
      <alignment horizontal="center"/>
    </xf>
    <xf numFmtId="0" fontId="103" fillId="0" borderId="0" applyNumberFormat="0" applyFill="0" applyBorder="0" applyAlignment="0" applyProtection="0"/>
    <xf numFmtId="0" fontId="104" fillId="0" borderId="24" applyNumberFormat="0" applyFont="0" applyFill="0" applyAlignment="0" applyProtection="0"/>
    <xf numFmtId="0" fontId="104" fillId="0" borderId="32" applyNumberFormat="0" applyFont="0" applyFill="0" applyAlignment="0" applyProtection="0"/>
    <xf numFmtId="238" fontId="105" fillId="0" borderId="0" applyFont="0" applyFill="0" applyBorder="0" applyAlignment="0" applyProtection="0"/>
    <xf numFmtId="0" fontId="106" fillId="0" borderId="0"/>
    <xf numFmtId="164" fontId="107" fillId="0" borderId="0" applyFill="0" applyBorder="0" applyAlignment="0"/>
    <xf numFmtId="0" fontId="73" fillId="0" borderId="0"/>
    <xf numFmtId="0" fontId="107" fillId="0" borderId="0" applyFill="0" applyBorder="0" applyAlignment="0"/>
    <xf numFmtId="0" fontId="73" fillId="0" borderId="0"/>
    <xf numFmtId="0" fontId="73" fillId="0" borderId="0"/>
    <xf numFmtId="0" fontId="73" fillId="0" borderId="0"/>
    <xf numFmtId="239" fontId="92" fillId="0" borderId="0" applyFill="0" applyBorder="0" applyAlignment="0"/>
    <xf numFmtId="240" fontId="108" fillId="0" borderId="0" applyFill="0" applyBorder="0" applyAlignment="0"/>
    <xf numFmtId="229" fontId="92" fillId="0" borderId="0" applyFill="0" applyBorder="0" applyAlignment="0"/>
    <xf numFmtId="241" fontId="108" fillId="0" borderId="0" applyFill="0" applyBorder="0" applyAlignment="0"/>
    <xf numFmtId="181" fontId="38" fillId="0" borderId="0"/>
    <xf numFmtId="242" fontId="108" fillId="0" borderId="0" applyFill="0" applyBorder="0" applyAlignment="0"/>
    <xf numFmtId="181" fontId="38" fillId="0" borderId="0"/>
    <xf numFmtId="243" fontId="108" fillId="0" borderId="0" applyFill="0" applyBorder="0" applyAlignment="0"/>
    <xf numFmtId="181" fontId="38" fillId="0" borderId="0"/>
    <xf numFmtId="244" fontId="108" fillId="0" borderId="0" applyFill="0" applyBorder="0" applyAlignment="0"/>
    <xf numFmtId="181" fontId="24" fillId="0" borderId="0"/>
    <xf numFmtId="245" fontId="108" fillId="0" borderId="0" applyFill="0" applyBorder="0" applyAlignment="0"/>
    <xf numFmtId="181" fontId="38" fillId="0" borderId="0"/>
    <xf numFmtId="240" fontId="108" fillId="0" borderId="0" applyFill="0" applyBorder="0" applyAlignment="0"/>
    <xf numFmtId="0" fontId="85" fillId="64" borderId="18" applyNumberFormat="0" applyAlignment="0" applyProtection="0"/>
    <xf numFmtId="0" fontId="73" fillId="0" borderId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0" fontId="109" fillId="108" borderId="18" applyNumberFormat="0" applyAlignment="0" applyProtection="0"/>
    <xf numFmtId="246" fontId="110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24" fillId="109" borderId="0" applyNumberFormat="0" applyFont="0" applyBorder="0" applyAlignment="0"/>
    <xf numFmtId="0" fontId="111" fillId="0" borderId="18" applyNumberFormat="0" applyAlignment="0">
      <protection locked="0"/>
    </xf>
    <xf numFmtId="0" fontId="111" fillId="0" borderId="18" applyNumberFormat="0" applyAlignment="0">
      <protection locked="0"/>
    </xf>
    <xf numFmtId="0" fontId="111" fillId="0" borderId="18" applyNumberFormat="0" applyAlignment="0">
      <protection locked="0"/>
    </xf>
    <xf numFmtId="0" fontId="112" fillId="0" borderId="26" applyNumberFormat="0" applyFont="0" applyFill="0" applyProtection="0">
      <alignment horizontal="centerContinuous" vertical="center"/>
    </xf>
    <xf numFmtId="181" fontId="24" fillId="0" borderId="0"/>
    <xf numFmtId="37" fontId="113" fillId="110" borderId="16">
      <alignment horizontal="center" vertical="center"/>
    </xf>
    <xf numFmtId="0" fontId="114" fillId="0" borderId="16">
      <alignment horizontal="left" vertical="center"/>
    </xf>
    <xf numFmtId="181" fontId="62" fillId="0" borderId="0" applyFont="0" applyFill="0" applyBorder="0" applyAlignment="0" applyProtection="0"/>
    <xf numFmtId="181" fontId="38" fillId="0" borderId="0" applyFont="0" applyFill="0" applyBorder="0" applyAlignment="0" applyProtection="0"/>
    <xf numFmtId="236" fontId="92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0" fontId="89" fillId="104" borderId="29" applyNumberFormat="0" applyAlignment="0" applyProtection="0"/>
    <xf numFmtId="248" fontId="62" fillId="0" borderId="0" applyFont="0" applyFill="0" applyBorder="0" applyAlignment="0" applyProtection="0"/>
    <xf numFmtId="249" fontId="38" fillId="0" borderId="0" applyFont="0" applyFill="0" applyBorder="0" applyAlignment="0" applyProtection="0"/>
    <xf numFmtId="0" fontId="114" fillId="0" borderId="16">
      <alignment horizontal="left" vertical="center"/>
    </xf>
    <xf numFmtId="246" fontId="116" fillId="0" borderId="0" applyFont="0" applyFill="0" applyBorder="0" applyAlignment="0" applyProtection="0"/>
    <xf numFmtId="250" fontId="116" fillId="0" borderId="0" applyFont="0" applyFill="0" applyBorder="0" applyAlignment="0" applyProtection="0"/>
    <xf numFmtId="251" fontId="24" fillId="0" borderId="33" applyFont="0" applyFill="0" applyBorder="0" applyProtection="0">
      <alignment horizontal="center"/>
      <protection locked="0"/>
    </xf>
    <xf numFmtId="0" fontId="112" fillId="0" borderId="0" applyNumberFormat="0" applyFill="0" applyBorder="0" applyProtection="0">
      <alignment horizontal="center" vertical="center"/>
    </xf>
    <xf numFmtId="0" fontId="117" fillId="0" borderId="34">
      <alignment horizontal="center"/>
    </xf>
    <xf numFmtId="0" fontId="115" fillId="0" borderId="0" applyFont="0" applyFill="0" applyBorder="0" applyAlignment="0" applyProtection="0">
      <alignment horizontal="right"/>
    </xf>
    <xf numFmtId="0" fontId="73" fillId="0" borderId="0"/>
    <xf numFmtId="0" fontId="73" fillId="0" borderId="0"/>
    <xf numFmtId="252" fontId="38" fillId="0" borderId="0" applyFont="0" applyFill="0" applyBorder="0" applyAlignment="0" applyProtection="0"/>
    <xf numFmtId="253" fontId="38" fillId="0" borderId="0" applyFont="0" applyFill="0" applyBorder="0" applyAlignment="0" applyProtection="0"/>
    <xf numFmtId="254" fontId="17" fillId="0" borderId="0" applyFont="0" applyFill="0" applyBorder="0" applyAlignment="0" applyProtection="0"/>
    <xf numFmtId="255" fontId="62" fillId="0" borderId="0" applyFont="0" applyFill="0" applyBorder="0" applyAlignment="0" applyProtection="0"/>
    <xf numFmtId="244" fontId="3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/>
    <xf numFmtId="247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3" fillId="0" borderId="0"/>
    <xf numFmtId="247" fontId="7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15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256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181" fontId="84" fillId="0" borderId="0">
      <alignment horizontal="left" indent="3"/>
    </xf>
    <xf numFmtId="3" fontId="97" fillId="0" borderId="0" applyFont="0" applyFill="0" applyBorder="0" applyAlignment="0" applyProtection="0"/>
    <xf numFmtId="248" fontId="62" fillId="0" borderId="0" applyFont="0" applyFill="0" applyBorder="0" applyAlignment="0" applyProtection="0"/>
    <xf numFmtId="181" fontId="84" fillId="0" borderId="0">
      <alignment horizontal="left" indent="5"/>
    </xf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29" fontId="119" fillId="111" borderId="28"/>
    <xf numFmtId="248" fontId="62" fillId="0" borderId="0" applyFont="0" applyFill="0" applyBorder="0" applyAlignment="0" applyProtection="0"/>
    <xf numFmtId="0" fontId="73" fillId="0" borderId="0"/>
    <xf numFmtId="248" fontId="62" fillId="0" borderId="0" applyFont="0" applyFill="0" applyBorder="0" applyAlignment="0" applyProtection="0"/>
    <xf numFmtId="257" fontId="38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58" fontId="97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14" fontId="120" fillId="0" borderId="0">
      <alignment vertical="top"/>
    </xf>
    <xf numFmtId="248" fontId="62" fillId="0" borderId="0" applyFont="0" applyFill="0" applyBorder="0" applyAlignment="0" applyProtection="0"/>
    <xf numFmtId="248" fontId="62" fillId="0" borderId="0" applyFont="0" applyFill="0" applyBorder="0" applyAlignment="0" applyProtection="0"/>
    <xf numFmtId="257" fontId="38" fillId="0" borderId="0" applyFont="0" applyFill="0" applyBorder="0" applyAlignment="0" applyProtection="0"/>
    <xf numFmtId="171" fontId="54" fillId="0" borderId="0" applyFont="0" applyFill="0" applyBorder="0" applyAlignment="0" applyProtection="0"/>
    <xf numFmtId="14" fontId="108" fillId="0" borderId="0" applyFill="0" applyBorder="0" applyAlignment="0"/>
    <xf numFmtId="240" fontId="38" fillId="0" borderId="0" applyFont="0" applyFill="0" applyBorder="0" applyAlignment="0" applyProtection="0"/>
    <xf numFmtId="259" fontId="31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260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37" fontId="34" fillId="0" borderId="35" applyFont="0" applyFill="0" applyBorder="0"/>
    <xf numFmtId="37" fontId="121" fillId="0" borderId="35" applyFont="0" applyFill="0" applyBorder="0">
      <protection locked="0"/>
    </xf>
    <xf numFmtId="37" fontId="122" fillId="33" borderId="16" applyFill="0" applyBorder="0" applyProtection="0"/>
    <xf numFmtId="37" fontId="121" fillId="0" borderId="35" applyFill="0" applyBorder="0">
      <protection locked="0"/>
    </xf>
    <xf numFmtId="261" fontId="24" fillId="0" borderId="0" applyFont="0" applyFill="0" applyBorder="0" applyAlignment="0" applyProtection="0"/>
    <xf numFmtId="258" fontId="97" fillId="0" borderId="0" applyFont="0" applyFill="0" applyBorder="0" applyAlignment="0" applyProtection="0"/>
    <xf numFmtId="170" fontId="123" fillId="0" borderId="0">
      <alignment vertical="top"/>
    </xf>
    <xf numFmtId="262" fontId="124" fillId="35" borderId="0">
      <protection locked="0"/>
    </xf>
    <xf numFmtId="0" fontId="115" fillId="0" borderId="0" applyFill="0" applyBorder="0" applyProtection="0">
      <alignment vertical="center"/>
    </xf>
    <xf numFmtId="0" fontId="115" fillId="0" borderId="0" applyFill="0" applyBorder="0" applyProtection="0">
      <alignment vertical="center"/>
    </xf>
    <xf numFmtId="0" fontId="125" fillId="0" borderId="0" applyNumberFormat="0" applyFill="0" applyBorder="0" applyAlignment="0" applyProtection="0"/>
    <xf numFmtId="263" fontId="124" fillId="35" borderId="0">
      <protection locked="0"/>
    </xf>
    <xf numFmtId="264" fontId="124" fillId="35" borderId="0">
      <protection locked="0"/>
    </xf>
    <xf numFmtId="164" fontId="24" fillId="0" borderId="0"/>
    <xf numFmtId="0" fontId="24" fillId="0" borderId="0"/>
    <xf numFmtId="0" fontId="24" fillId="0" borderId="0"/>
    <xf numFmtId="0" fontId="73" fillId="0" borderId="0"/>
    <xf numFmtId="0" fontId="73" fillId="0" borderId="0"/>
    <xf numFmtId="0" fontId="73" fillId="0" borderId="0"/>
    <xf numFmtId="0" fontId="24" fillId="0" borderId="0"/>
    <xf numFmtId="0" fontId="73" fillId="0" borderId="0"/>
    <xf numFmtId="0" fontId="24" fillId="0" borderId="0"/>
    <xf numFmtId="0" fontId="7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/>
    <xf numFmtId="0" fontId="24" fillId="0" borderId="0"/>
    <xf numFmtId="164" fontId="24" fillId="0" borderId="0"/>
    <xf numFmtId="0" fontId="2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4" fillId="0" borderId="0"/>
    <xf numFmtId="0" fontId="73" fillId="0" borderId="0"/>
    <xf numFmtId="0" fontId="24" fillId="0" borderId="0"/>
    <xf numFmtId="0" fontId="7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3" fillId="0" borderId="0"/>
    <xf numFmtId="0" fontId="73" fillId="0" borderId="0"/>
    <xf numFmtId="0" fontId="73" fillId="0" borderId="0"/>
    <xf numFmtId="0" fontId="24" fillId="0" borderId="0"/>
    <xf numFmtId="0" fontId="73" fillId="0" borderId="0"/>
    <xf numFmtId="0" fontId="24" fillId="0" borderId="0"/>
    <xf numFmtId="0" fontId="73" fillId="0" borderId="0"/>
    <xf numFmtId="0" fontId="24" fillId="0" borderId="0"/>
    <xf numFmtId="0" fontId="7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9" fillId="99" borderId="0"/>
    <xf numFmtId="0" fontId="17" fillId="0" borderId="0"/>
    <xf numFmtId="0" fontId="17" fillId="0" borderId="0"/>
    <xf numFmtId="0" fontId="98" fillId="112" borderId="0"/>
    <xf numFmtId="0" fontId="97" fillId="0" borderId="0" applyFont="0" applyFill="0" applyBorder="0" applyAlignment="0" applyProtection="0"/>
    <xf numFmtId="166" fontId="120" fillId="0" borderId="0" applyFont="0" applyFill="0" applyBorder="0" applyAlignment="0" applyProtection="0"/>
    <xf numFmtId="0" fontId="115" fillId="0" borderId="0" applyFont="0" applyFill="0" applyBorder="0" applyAlignment="0" applyProtection="0"/>
    <xf numFmtId="15" fontId="126" fillId="0" borderId="36" applyFont="0" applyFill="0" applyBorder="0" applyAlignment="0">
      <alignment horizontal="centerContinuous"/>
    </xf>
    <xf numFmtId="265" fontId="126" fillId="0" borderId="36" applyFont="0" applyFill="0" applyBorder="0" applyAlignment="0">
      <alignment horizontal="centerContinuous"/>
    </xf>
    <xf numFmtId="0" fontId="115" fillId="0" borderId="37" applyNumberFormat="0" applyFont="0" applyFill="0" applyAlignment="0" applyProtection="0"/>
    <xf numFmtId="14" fontId="108" fillId="0" borderId="0" applyFill="0" applyBorder="0" applyAlignment="0"/>
    <xf numFmtId="266" fontId="38" fillId="0" borderId="0" applyFont="0" applyFill="0" applyBorder="0" applyAlignment="0" applyProtection="0"/>
    <xf numFmtId="14" fontId="120" fillId="0" borderId="0">
      <alignment vertical="top"/>
    </xf>
    <xf numFmtId="0" fontId="127" fillId="0" borderId="0" applyNumberFormat="0" applyFill="0" applyBorder="0" applyAlignment="0" applyProtection="0"/>
    <xf numFmtId="0" fontId="111" fillId="113" borderId="18" applyAlignment="0">
      <alignment horizontal="left" vertical="center"/>
    </xf>
    <xf numFmtId="38" fontId="18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38" fontId="24" fillId="0" borderId="0" applyNumberFormat="0" applyBorder="0" applyAlignment="0"/>
    <xf numFmtId="267" fontId="84" fillId="114" borderId="0" applyNumberFormat="0" applyBorder="0" applyAlignment="0" applyProtection="0"/>
    <xf numFmtId="268" fontId="24" fillId="0" borderId="0" applyFont="0" applyFill="0" applyBorder="0" applyAlignment="0" applyProtection="0"/>
    <xf numFmtId="261" fontId="24" fillId="0" borderId="0" applyFont="0" applyFill="0" applyBorder="0" applyAlignment="0" applyProtection="0"/>
    <xf numFmtId="181" fontId="130" fillId="115" borderId="0" applyNumberFormat="0" applyBorder="0" applyAlignment="0" applyProtection="0"/>
    <xf numFmtId="269" fontId="31" fillId="0" borderId="0" applyFont="0" applyFill="0" applyBorder="0" applyAlignment="0" applyProtection="0"/>
    <xf numFmtId="229" fontId="131" fillId="0" borderId="0">
      <alignment horizontal="center"/>
    </xf>
    <xf numFmtId="0" fontId="115" fillId="0" borderId="37" applyNumberFormat="0" applyFont="0" applyFill="0" applyAlignment="0" applyProtection="0"/>
    <xf numFmtId="0" fontId="132" fillId="0" borderId="0" applyFill="0" applyBorder="0" applyAlignment="0" applyProtection="0"/>
    <xf numFmtId="38" fontId="62" fillId="0" borderId="0" applyFont="0" applyFill="0" applyBorder="0" applyAlignment="0" applyProtection="0"/>
    <xf numFmtId="0" fontId="133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270" fontId="116" fillId="0" borderId="0" applyFont="0" applyFill="0" applyBorder="0" applyAlignment="0" applyProtection="0"/>
    <xf numFmtId="271" fontId="116" fillId="0" borderId="0" applyFont="0" applyFill="0" applyBorder="0" applyAlignment="0" applyProtection="0"/>
    <xf numFmtId="170" fontId="123" fillId="0" borderId="0">
      <alignment vertical="top"/>
    </xf>
    <xf numFmtId="38" fontId="123" fillId="0" borderId="0">
      <alignment vertical="top"/>
    </xf>
    <xf numFmtId="170" fontId="123" fillId="0" borderId="0">
      <alignment vertical="top"/>
    </xf>
    <xf numFmtId="38" fontId="123" fillId="0" borderId="0">
      <alignment vertical="top"/>
    </xf>
    <xf numFmtId="229" fontId="92" fillId="0" borderId="0" applyFill="0" applyBorder="0" applyAlignment="0"/>
    <xf numFmtId="0" fontId="73" fillId="0" borderId="0"/>
    <xf numFmtId="0" fontId="130" fillId="116" borderId="0" applyNumberFormat="0" applyBorder="0" applyAlignment="0" applyProtection="0"/>
    <xf numFmtId="0" fontId="130" fillId="116" borderId="0" applyNumberFormat="0" applyBorder="0" applyAlignment="0" applyProtection="0"/>
    <xf numFmtId="0" fontId="130" fillId="116" borderId="0" applyNumberFormat="0" applyBorder="0" applyAlignment="0" applyProtection="0"/>
    <xf numFmtId="0" fontId="130" fillId="116" borderId="0" applyNumberFormat="0" applyBorder="0" applyAlignment="0" applyProtection="0"/>
    <xf numFmtId="0" fontId="130" fillId="116" borderId="0" applyNumberFormat="0" applyBorder="0" applyAlignment="0" applyProtection="0"/>
    <xf numFmtId="0" fontId="130" fillId="115" borderId="0" applyNumberFormat="0" applyBorder="0" applyAlignment="0" applyProtection="0"/>
    <xf numFmtId="0" fontId="73" fillId="0" borderId="0"/>
    <xf numFmtId="0" fontId="130" fillId="117" borderId="0" applyNumberFormat="0" applyBorder="0" applyAlignment="0" applyProtection="0"/>
    <xf numFmtId="0" fontId="130" fillId="117" borderId="0" applyNumberFormat="0" applyBorder="0" applyAlignment="0" applyProtection="0"/>
    <xf numFmtId="0" fontId="130" fillId="117" borderId="0" applyNumberFormat="0" applyBorder="0" applyAlignment="0" applyProtection="0"/>
    <xf numFmtId="0" fontId="130" fillId="117" borderId="0" applyNumberFormat="0" applyBorder="0" applyAlignment="0" applyProtection="0"/>
    <xf numFmtId="0" fontId="130" fillId="117" borderId="0" applyNumberFormat="0" applyBorder="0" applyAlignment="0" applyProtection="0"/>
    <xf numFmtId="0" fontId="130" fillId="118" borderId="0" applyNumberFormat="0" applyBorder="0" applyAlignment="0" applyProtection="0"/>
    <xf numFmtId="0" fontId="73" fillId="0" borderId="0"/>
    <xf numFmtId="0" fontId="130" fillId="119" borderId="0" applyNumberFormat="0" applyBorder="0" applyAlignment="0" applyProtection="0"/>
    <xf numFmtId="37" fontId="24" fillId="0" borderId="0"/>
    <xf numFmtId="244" fontId="134" fillId="0" borderId="0" applyFill="0" applyBorder="0" applyAlignment="0"/>
    <xf numFmtId="181" fontId="38" fillId="0" borderId="0"/>
    <xf numFmtId="240" fontId="134" fillId="0" borderId="0" applyFill="0" applyBorder="0" applyAlignment="0"/>
    <xf numFmtId="0" fontId="39" fillId="0" borderId="0">
      <alignment vertical="center"/>
    </xf>
    <xf numFmtId="244" fontId="134" fillId="0" borderId="0" applyFill="0" applyBorder="0" applyAlignment="0"/>
    <xf numFmtId="181" fontId="24" fillId="0" borderId="10"/>
    <xf numFmtId="245" fontId="134" fillId="0" borderId="0" applyFill="0" applyBorder="0" applyAlignment="0"/>
    <xf numFmtId="0" fontId="135" fillId="0" borderId="0" applyFill="0" applyBorder="0" applyProtection="0">
      <alignment horizontal="left"/>
    </xf>
    <xf numFmtId="240" fontId="134" fillId="0" borderId="0" applyFill="0" applyBorder="0" applyAlignment="0"/>
    <xf numFmtId="164" fontId="1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164" fontId="1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36" fillId="37" borderId="34" applyFill="0" applyBorder="0" applyAlignment="0">
      <alignment horizontal="center" vertical="center" wrapText="1"/>
    </xf>
    <xf numFmtId="0" fontId="137" fillId="0" borderId="16" applyNumberFormat="0" applyFill="0" applyProtection="0">
      <alignment horizontal="center" vertical="center" wrapText="1"/>
      <protection locked="0"/>
    </xf>
    <xf numFmtId="49" fontId="138" fillId="113" borderId="0">
      <alignment horizontal="center" vertical="center"/>
    </xf>
    <xf numFmtId="49" fontId="139" fillId="0" borderId="0">
      <alignment horizontal="left" vertical="center"/>
    </xf>
    <xf numFmtId="0" fontId="24" fillId="0" borderId="16" applyNumberFormat="0" applyFill="0" applyProtection="0">
      <alignment horizontal="center" vertical="center"/>
      <protection locked="0"/>
    </xf>
    <xf numFmtId="0" fontId="140" fillId="0" borderId="0"/>
    <xf numFmtId="0" fontId="136" fillId="37" borderId="0" applyFill="0">
      <alignment horizontal="left" vertical="center"/>
    </xf>
    <xf numFmtId="37" fontId="24" fillId="0" borderId="0"/>
    <xf numFmtId="0" fontId="73" fillId="0" borderId="0"/>
    <xf numFmtId="0" fontId="73" fillId="0" borderId="0"/>
    <xf numFmtId="0" fontId="141" fillId="0" borderId="0"/>
    <xf numFmtId="0" fontId="141" fillId="0" borderId="0"/>
    <xf numFmtId="0" fontId="73" fillId="0" borderId="0"/>
    <xf numFmtId="218" fontId="142" fillId="0" borderId="0"/>
    <xf numFmtId="0" fontId="73" fillId="0" borderId="0"/>
    <xf numFmtId="0" fontId="73" fillId="0" borderId="0"/>
    <xf numFmtId="0" fontId="73" fillId="0" borderId="0"/>
    <xf numFmtId="9" fontId="73" fillId="0" borderId="0"/>
    <xf numFmtId="0" fontId="33" fillId="0" borderId="0"/>
    <xf numFmtId="0" fontId="127" fillId="0" borderId="0" applyNumberFormat="0" applyFill="0" applyBorder="0" applyAlignment="0" applyProtection="0"/>
    <xf numFmtId="272" fontId="143" fillId="0" borderId="0" applyFill="0" applyBorder="0" applyAlignment="0" applyProtection="0"/>
    <xf numFmtId="273" fontId="24" fillId="0" borderId="0" applyFont="0" applyFill="0" applyBorder="0" applyAlignment="0" applyProtection="0"/>
    <xf numFmtId="274" fontId="24" fillId="0" borderId="0" applyFont="0" applyFill="0" applyBorder="0" applyAlignment="0" applyProtection="0"/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0" fontId="73" fillId="0" borderId="0"/>
    <xf numFmtId="0" fontId="73" fillId="0" borderId="0"/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0" fontId="73" fillId="0" borderId="0"/>
    <xf numFmtId="0" fontId="73" fillId="0" borderId="0"/>
    <xf numFmtId="221" fontId="144" fillId="0" borderId="0">
      <protection locked="0"/>
    </xf>
    <xf numFmtId="221" fontId="145" fillId="0" borderId="0">
      <protection locked="0"/>
    </xf>
    <xf numFmtId="221" fontId="145" fillId="0" borderId="0">
      <protection locked="0"/>
    </xf>
    <xf numFmtId="0" fontId="73" fillId="0" borderId="0"/>
    <xf numFmtId="0" fontId="73" fillId="0" borderId="0"/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0" fontId="73" fillId="0" borderId="0"/>
    <xf numFmtId="0" fontId="73" fillId="0" borderId="0"/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0" fontId="73" fillId="0" borderId="0"/>
    <xf numFmtId="0" fontId="73" fillId="0" borderId="0"/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0" fontId="73" fillId="0" borderId="0"/>
    <xf numFmtId="0" fontId="73" fillId="0" borderId="0"/>
    <xf numFmtId="221" fontId="144" fillId="0" borderId="0">
      <protection locked="0"/>
    </xf>
    <xf numFmtId="221" fontId="145" fillId="0" borderId="0">
      <protection locked="0"/>
    </xf>
    <xf numFmtId="221" fontId="145" fillId="0" borderId="0">
      <protection locked="0"/>
    </xf>
    <xf numFmtId="0" fontId="73" fillId="0" borderId="0"/>
    <xf numFmtId="0" fontId="73" fillId="0" borderId="0"/>
    <xf numFmtId="275" fontId="38" fillId="0" borderId="0" applyFont="0" applyFill="0" applyBorder="0" applyAlignment="0" applyProtection="0"/>
    <xf numFmtId="276" fontId="146" fillId="0" borderId="0"/>
    <xf numFmtId="2" fontId="97" fillId="0" borderId="0" applyFont="0" applyFill="0" applyBorder="0" applyAlignment="0" applyProtection="0"/>
    <xf numFmtId="0" fontId="147" fillId="0" borderId="38" applyNumberFormat="0" applyFill="0" applyAlignment="0" applyProtection="0"/>
    <xf numFmtId="277" fontId="33" fillId="120" borderId="16" applyBorder="0">
      <alignment horizontal="center" vertical="center"/>
    </xf>
    <xf numFmtId="0" fontId="39" fillId="0" borderId="0">
      <alignment vertical="center"/>
    </xf>
    <xf numFmtId="164" fontId="14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73" fillId="0" borderId="0"/>
    <xf numFmtId="0" fontId="73" fillId="0" borderId="0"/>
    <xf numFmtId="0" fontId="73" fillId="0" borderId="0"/>
    <xf numFmtId="181" fontId="24" fillId="0" borderId="0"/>
    <xf numFmtId="15" fontId="24" fillId="0" borderId="0">
      <alignment vertical="center"/>
    </xf>
    <xf numFmtId="0" fontId="135" fillId="0" borderId="0" applyFill="0" applyBorder="0" applyProtection="0">
      <alignment horizontal="left"/>
    </xf>
    <xf numFmtId="0" fontId="115" fillId="0" borderId="0" applyFont="0" applyFill="0" applyBorder="0" applyAlignment="0" applyProtection="0">
      <alignment horizontal="right"/>
    </xf>
    <xf numFmtId="0" fontId="111" fillId="45" borderId="18" applyNumberFormat="0" applyAlignment="0"/>
    <xf numFmtId="267" fontId="134" fillId="0" borderId="0" applyNumberFormat="0" applyFill="0" applyBorder="0" applyAlignment="0" applyProtection="0"/>
    <xf numFmtId="203" fontId="149" fillId="32" borderId="0" applyNumberFormat="0" applyFont="0" applyAlignment="0"/>
    <xf numFmtId="0" fontId="150" fillId="45" borderId="0" applyNumberFormat="0" applyBorder="0" applyAlignment="0" applyProtection="0"/>
    <xf numFmtId="0" fontId="151" fillId="0" borderId="39" applyNumberFormat="0" applyFill="0" applyAlignment="0" applyProtection="0"/>
    <xf numFmtId="0" fontId="79" fillId="94" borderId="0" applyNumberFormat="0" applyBorder="0" applyAlignment="0" applyProtection="0"/>
    <xf numFmtId="0" fontId="79" fillId="94" borderId="0" applyNumberFormat="0" applyBorder="0" applyAlignment="0" applyProtection="0"/>
    <xf numFmtId="0" fontId="79" fillId="94" borderId="0" applyNumberFormat="0" applyBorder="0" applyAlignment="0" applyProtection="0"/>
    <xf numFmtId="0" fontId="79" fillId="94" borderId="0" applyNumberFormat="0" applyBorder="0" applyAlignment="0" applyProtection="0"/>
    <xf numFmtId="0" fontId="152" fillId="32" borderId="25"/>
    <xf numFmtId="38" fontId="153" fillId="33" borderId="0" applyNumberFormat="0" applyBorder="0" applyAlignment="0" applyProtection="0"/>
    <xf numFmtId="0" fontId="154" fillId="0" borderId="0" applyProtection="0">
      <alignment horizontal="right"/>
    </xf>
    <xf numFmtId="181" fontId="155" fillId="0" borderId="40" applyNumberFormat="0" applyAlignment="0" applyProtection="0">
      <alignment horizontal="left" vertical="center"/>
    </xf>
    <xf numFmtId="0" fontId="84" fillId="0" borderId="0" applyBorder="0">
      <alignment horizontal="left"/>
    </xf>
    <xf numFmtId="168" fontId="38" fillId="32" borderId="16" applyNumberFormat="0" applyFont="0" applyBorder="0" applyAlignment="0" applyProtection="0"/>
    <xf numFmtId="0" fontId="115" fillId="0" borderId="0" applyFont="0" applyFill="0" applyBorder="0" applyAlignment="0" applyProtection="0">
      <alignment horizontal="right"/>
    </xf>
    <xf numFmtId="203" fontId="149" fillId="32" borderId="0" applyNumberFormat="0" applyFont="0" applyAlignment="0"/>
    <xf numFmtId="278" fontId="24" fillId="0" borderId="0" applyFill="0" applyBorder="0" applyProtection="0">
      <alignment horizontal="left"/>
    </xf>
    <xf numFmtId="278" fontId="24" fillId="0" borderId="0">
      <alignment horizontal="right"/>
    </xf>
    <xf numFmtId="0" fontId="111" fillId="64" borderId="18" applyNumberFormat="0" applyAlignment="0"/>
    <xf numFmtId="0" fontId="111" fillId="64" borderId="18" applyNumberFormat="0" applyAlignment="0"/>
    <xf numFmtId="0" fontId="111" fillId="64" borderId="18" applyNumberFormat="0" applyAlignment="0"/>
    <xf numFmtId="164" fontId="155" fillId="0" borderId="40" applyNumberFormat="0" applyAlignment="0" applyProtection="0">
      <alignment horizontal="left" vertic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4" fontId="155" fillId="0" borderId="23">
      <alignment horizontal="left" vertical="center"/>
    </xf>
    <xf numFmtId="0" fontId="155" fillId="0" borderId="23">
      <alignment horizontal="left" vertical="center"/>
    </xf>
    <xf numFmtId="0" fontId="73" fillId="0" borderId="0"/>
    <xf numFmtId="0" fontId="73" fillId="0" borderId="0"/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0" fontId="73" fillId="0" borderId="0"/>
    <xf numFmtId="0" fontId="73" fillId="0" borderId="0"/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0" fontId="73" fillId="0" borderId="0"/>
    <xf numFmtId="0" fontId="73" fillId="0" borderId="0"/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0" fontId="73" fillId="0" borderId="0"/>
    <xf numFmtId="0" fontId="73" fillId="0" borderId="0"/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164" fontId="155" fillId="0" borderId="23">
      <alignment horizontal="left" vertical="center"/>
    </xf>
    <xf numFmtId="0" fontId="73" fillId="0" borderId="0"/>
    <xf numFmtId="0" fontId="65" fillId="0" borderId="23">
      <alignment horizontal="left" vertical="center"/>
    </xf>
    <xf numFmtId="0" fontId="65" fillId="0" borderId="23">
      <alignment horizontal="left" vertical="center"/>
    </xf>
    <xf numFmtId="0" fontId="65" fillId="0" borderId="23">
      <alignment horizontal="left" vertical="center"/>
    </xf>
    <xf numFmtId="0" fontId="73" fillId="0" borderId="0"/>
    <xf numFmtId="0" fontId="65" fillId="0" borderId="23">
      <alignment horizontal="left" vertical="center"/>
    </xf>
    <xf numFmtId="0" fontId="65" fillId="0" borderId="23">
      <alignment horizontal="left" vertical="center"/>
    </xf>
    <xf numFmtId="0" fontId="65" fillId="0" borderId="23">
      <alignment horizontal="left" vertical="center"/>
    </xf>
    <xf numFmtId="0" fontId="155" fillId="0" borderId="23">
      <alignment horizontal="left" vertical="center"/>
    </xf>
    <xf numFmtId="0" fontId="155" fillId="0" borderId="23">
      <alignment horizontal="left" vertical="center"/>
    </xf>
    <xf numFmtId="0" fontId="156" fillId="0" borderId="0">
      <alignment vertical="top"/>
    </xf>
    <xf numFmtId="164" fontId="157" fillId="0" borderId="0" applyNumberFormat="0" applyFill="0" applyBorder="0" applyAlignment="0" applyProtection="0"/>
    <xf numFmtId="0" fontId="73" fillId="0" borderId="0"/>
    <xf numFmtId="0" fontId="157" fillId="0" borderId="0" applyNumberFormat="0" applyFill="0" applyBorder="0" applyAlignment="0" applyProtection="0"/>
    <xf numFmtId="0" fontId="73" fillId="0" borderId="0"/>
    <xf numFmtId="0" fontId="157" fillId="0" borderId="0" applyNumberFormat="0" applyFill="0" applyBorder="0" applyAlignment="0" applyProtection="0"/>
    <xf numFmtId="0" fontId="73" fillId="0" borderId="0"/>
    <xf numFmtId="0" fontId="73" fillId="0" borderId="0"/>
    <xf numFmtId="0" fontId="158" fillId="0" borderId="0" applyNumberFormat="0" applyFill="0" applyBorder="0" applyAlignment="0" applyProtection="0"/>
    <xf numFmtId="0" fontId="151" fillId="0" borderId="39" applyNumberFormat="0" applyFill="0" applyAlignment="0" applyProtection="0"/>
    <xf numFmtId="170" fontId="159" fillId="0" borderId="0">
      <alignment vertical="top"/>
    </xf>
    <xf numFmtId="0" fontId="160" fillId="0" borderId="41" applyNumberFormat="0" applyFill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/>
    <xf numFmtId="0" fontId="162" fillId="49" borderId="18" applyNumberFormat="0" applyAlignment="0" applyProtection="0"/>
    <xf numFmtId="0" fontId="163" fillId="0" borderId="0">
      <alignment horizontal="center"/>
    </xf>
    <xf numFmtId="181" fontId="84" fillId="0" borderId="0"/>
    <xf numFmtId="170" fontId="159" fillId="0" borderId="0">
      <alignment vertical="top"/>
    </xf>
    <xf numFmtId="38" fontId="159" fillId="0" borderId="0">
      <alignment vertical="top"/>
    </xf>
    <xf numFmtId="170" fontId="159" fillId="0" borderId="0">
      <alignment vertical="top"/>
    </xf>
    <xf numFmtId="38" fontId="159" fillId="0" borderId="0">
      <alignment vertical="top"/>
    </xf>
    <xf numFmtId="181" fontId="84" fillId="121" borderId="16">
      <alignment horizontal="center" vertical="center" wrapText="1"/>
      <protection locked="0"/>
    </xf>
    <xf numFmtId="181" fontId="24" fillId="0" borderId="0">
      <alignment horizontal="center"/>
    </xf>
    <xf numFmtId="181" fontId="164" fillId="0" borderId="0">
      <alignment vertical="center" wrapText="1"/>
    </xf>
    <xf numFmtId="0" fontId="24" fillId="0" borderId="0"/>
    <xf numFmtId="279" fontId="165" fillId="0" borderId="16">
      <alignment horizontal="center" vertical="center" wrapText="1"/>
    </xf>
    <xf numFmtId="0" fontId="166" fillId="0" borderId="42" applyNumberFormat="0" applyFill="0" applyBorder="0" applyAlignment="0" applyProtection="0">
      <alignment horizontal="left"/>
    </xf>
    <xf numFmtId="0" fontId="167" fillId="122" borderId="0"/>
    <xf numFmtId="0" fontId="168" fillId="123" borderId="0"/>
    <xf numFmtId="0" fontId="169" fillId="0" borderId="0"/>
    <xf numFmtId="0" fontId="170" fillId="0" borderId="0" applyFill="0" applyBorder="0" applyProtection="0">
      <alignment vertical="center"/>
    </xf>
    <xf numFmtId="280" fontId="171" fillId="37" borderId="0" applyNumberFormat="0" applyBorder="0" applyAlignment="0" applyProtection="0">
      <protection locked="0"/>
    </xf>
    <xf numFmtId="0" fontId="170" fillId="0" borderId="0" applyFill="0" applyBorder="0" applyProtection="0">
      <alignment vertical="center"/>
    </xf>
    <xf numFmtId="164" fontId="172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73" fillId="0" borderId="0"/>
    <xf numFmtId="0" fontId="73" fillId="0" borderId="0"/>
    <xf numFmtId="0" fontId="73" fillId="0" borderId="0"/>
    <xf numFmtId="164" fontId="62" fillId="0" borderId="0"/>
    <xf numFmtId="0" fontId="170" fillId="0" borderId="0" applyFill="0" applyBorder="0" applyProtection="0">
      <alignment vertical="center"/>
    </xf>
    <xf numFmtId="229" fontId="173" fillId="0" borderId="0"/>
    <xf numFmtId="0" fontId="24" fillId="0" borderId="0"/>
    <xf numFmtId="0" fontId="17" fillId="0" borderId="0"/>
    <xf numFmtId="0" fontId="24" fillId="0" borderId="0"/>
    <xf numFmtId="0" fontId="161" fillId="0" borderId="0" applyNumberFormat="0" applyFill="0" applyBorder="0" applyAlignment="0" applyProtection="0">
      <alignment vertical="top"/>
      <protection locked="0"/>
    </xf>
    <xf numFmtId="170" fontId="30" fillId="33" borderId="0">
      <alignment vertical="top"/>
    </xf>
    <xf numFmtId="279" fontId="165" fillId="0" borderId="16">
      <alignment horizontal="center" vertical="center" wrapText="1"/>
    </xf>
    <xf numFmtId="277" fontId="174" fillId="113" borderId="43">
      <alignment horizontal="center" vertical="center" wrapText="1"/>
      <protection locked="0"/>
    </xf>
    <xf numFmtId="10" fontId="153" fillId="124" borderId="16" applyNumberFormat="0" applyBorder="0" applyAlignment="0" applyProtection="0"/>
    <xf numFmtId="10" fontId="153" fillId="124" borderId="16" applyNumberFormat="0" applyBorder="0" applyAlignment="0" applyProtection="0"/>
    <xf numFmtId="10" fontId="153" fillId="124" borderId="16" applyNumberFormat="0" applyBorder="0" applyAlignment="0" applyProtection="0"/>
    <xf numFmtId="10" fontId="153" fillId="124" borderId="16" applyNumberFormat="0" applyBorder="0" applyAlignment="0" applyProtection="0"/>
    <xf numFmtId="10" fontId="153" fillId="124" borderId="16" applyNumberFormat="0" applyBorder="0" applyAlignment="0" applyProtection="0"/>
    <xf numFmtId="10" fontId="153" fillId="124" borderId="16" applyNumberFormat="0" applyBorder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162" fillId="49" borderId="18" applyNumberFormat="0" applyAlignment="0" applyProtection="0"/>
    <xf numFmtId="0" fontId="170" fillId="0" borderId="0" applyFill="0" applyBorder="0" applyProtection="0">
      <alignment vertical="center"/>
    </xf>
    <xf numFmtId="0" fontId="170" fillId="0" borderId="0" applyFill="0" applyBorder="0" applyProtection="0">
      <alignment vertical="center"/>
    </xf>
    <xf numFmtId="0" fontId="170" fillId="0" borderId="0" applyFill="0" applyBorder="0" applyProtection="0">
      <alignment vertical="center"/>
    </xf>
    <xf numFmtId="0" fontId="170" fillId="0" borderId="0" applyFill="0" applyBorder="0" applyProtection="0">
      <alignment vertical="center"/>
    </xf>
    <xf numFmtId="170" fontId="30" fillId="0" borderId="0">
      <alignment vertical="top"/>
    </xf>
    <xf numFmtId="170" fontId="30" fillId="33" borderId="0">
      <alignment vertical="top"/>
    </xf>
    <xf numFmtId="38" fontId="30" fillId="33" borderId="0">
      <alignment vertical="top"/>
    </xf>
    <xf numFmtId="170" fontId="30" fillId="33" borderId="0">
      <alignment vertical="top"/>
    </xf>
    <xf numFmtId="38" fontId="30" fillId="33" borderId="0">
      <alignment vertical="top"/>
    </xf>
    <xf numFmtId="236" fontId="92" fillId="0" borderId="0" applyFill="0" applyBorder="0" applyAlignment="0"/>
    <xf numFmtId="38" fontId="30" fillId="0" borderId="0">
      <alignment vertical="top"/>
    </xf>
    <xf numFmtId="170" fontId="30" fillId="0" borderId="0">
      <alignment vertical="top"/>
    </xf>
    <xf numFmtId="38" fontId="30" fillId="0" borderId="0">
      <alignment vertical="top"/>
    </xf>
    <xf numFmtId="170" fontId="30" fillId="0" borderId="0">
      <alignment vertical="top"/>
    </xf>
    <xf numFmtId="38" fontId="30" fillId="0" borderId="0">
      <alignment vertical="top"/>
    </xf>
    <xf numFmtId="281" fontId="30" fillId="32" borderId="0">
      <alignment vertical="top"/>
    </xf>
    <xf numFmtId="0" fontId="17" fillId="0" borderId="0"/>
    <xf numFmtId="38" fontId="30" fillId="0" borderId="0">
      <alignment vertical="top"/>
    </xf>
    <xf numFmtId="164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73" fillId="0" borderId="0"/>
    <xf numFmtId="0" fontId="73" fillId="0" borderId="0"/>
    <xf numFmtId="0" fontId="73" fillId="0" borderId="0"/>
    <xf numFmtId="0" fontId="73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164" fontId="177" fillId="0" borderId="0">
      <alignment vertical="center"/>
    </xf>
    <xf numFmtId="0" fontId="73" fillId="0" borderId="0"/>
    <xf numFmtId="0" fontId="177" fillId="0" borderId="0">
      <alignment vertical="center"/>
    </xf>
    <xf numFmtId="0" fontId="73" fillId="0" borderId="0"/>
    <xf numFmtId="0" fontId="73" fillId="0" borderId="0"/>
    <xf numFmtId="0" fontId="73" fillId="0" borderId="0"/>
    <xf numFmtId="164" fontId="178" fillId="125" borderId="43">
      <alignment horizontal="left" vertical="center" wrapText="1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279" fontId="174" fillId="0" borderId="16">
      <alignment horizontal="right" vertical="center" wrapText="1"/>
    </xf>
    <xf numFmtId="164" fontId="179" fillId="33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230" fontId="24" fillId="126" borderId="16">
      <alignment vertical="center"/>
    </xf>
    <xf numFmtId="282" fontId="24" fillId="0" borderId="0" applyFont="0" applyFill="0" applyBorder="0" applyAlignment="0" applyProtection="0"/>
    <xf numFmtId="283" fontId="24" fillId="0" borderId="0" applyFont="0" applyFill="0" applyBorder="0" applyAlignment="0" applyProtection="0"/>
    <xf numFmtId="239" fontId="92" fillId="0" borderId="0" applyFill="0" applyBorder="0" applyAlignment="0"/>
    <xf numFmtId="229" fontId="92" fillId="0" borderId="0" applyFill="0" applyBorder="0" applyAlignment="0"/>
    <xf numFmtId="181" fontId="24" fillId="0" borderId="0">
      <alignment horizontal="center"/>
    </xf>
    <xf numFmtId="244" fontId="180" fillId="0" borderId="0" applyFill="0" applyBorder="0" applyAlignment="0"/>
    <xf numFmtId="268" fontId="181" fillId="0" borderId="0" applyFont="0" applyFill="0" applyBorder="0" applyAlignment="0" applyProtection="0"/>
    <xf numFmtId="240" fontId="180" fillId="0" borderId="0" applyFill="0" applyBorder="0" applyAlignment="0"/>
    <xf numFmtId="261" fontId="181" fillId="0" borderId="0" applyFont="0" applyFill="0" applyBorder="0" applyAlignment="0" applyProtection="0"/>
    <xf numFmtId="244" fontId="180" fillId="0" borderId="0" applyFill="0" applyBorder="0" applyAlignment="0"/>
    <xf numFmtId="268" fontId="181" fillId="0" borderId="0" applyFont="0" applyFill="0" applyBorder="0" applyAlignment="0" applyProtection="0"/>
    <xf numFmtId="245" fontId="180" fillId="0" borderId="0" applyFill="0" applyBorder="0" applyAlignment="0"/>
    <xf numFmtId="261" fontId="181" fillId="0" borderId="0" applyFont="0" applyFill="0" applyBorder="0" applyAlignment="0" applyProtection="0"/>
    <xf numFmtId="240" fontId="180" fillId="0" borderId="0" applyFill="0" applyBorder="0" applyAlignment="0"/>
    <xf numFmtId="0" fontId="182" fillId="0" borderId="44" applyNumberFormat="0" applyFill="0" applyAlignment="0" applyProtection="0"/>
    <xf numFmtId="0" fontId="125" fillId="0" borderId="0" applyNumberFormat="0" applyFill="0" applyBorder="0" applyAlignment="0" applyProtection="0"/>
    <xf numFmtId="284" fontId="183" fillId="0" borderId="0" applyNumberFormat="0" applyFill="0" applyBorder="0">
      <alignment vertical="top"/>
      <protection hidden="1"/>
    </xf>
    <xf numFmtId="0" fontId="17" fillId="0" borderId="0"/>
    <xf numFmtId="285" fontId="184" fillId="0" borderId="16">
      <alignment horizontal="right"/>
      <protection locked="0"/>
    </xf>
    <xf numFmtId="286" fontId="116" fillId="0" borderId="0" applyFont="0" applyFill="0" applyBorder="0" applyAlignment="0" applyProtection="0"/>
    <xf numFmtId="268" fontId="181" fillId="0" borderId="0" applyFont="0" applyFill="0" applyBorder="0" applyAlignment="0" applyProtection="0"/>
    <xf numFmtId="261" fontId="181" fillId="0" borderId="0" applyFont="0" applyFill="0" applyBorder="0" applyAlignment="0" applyProtection="0"/>
    <xf numFmtId="287" fontId="24" fillId="0" borderId="0" applyFont="0" applyFill="0" applyBorder="0" applyAlignment="0" applyProtection="0"/>
    <xf numFmtId="220" fontId="24" fillId="0" borderId="0" applyFont="0" applyFill="0" applyBorder="0" applyAlignment="0" applyProtection="0"/>
    <xf numFmtId="288" fontId="116" fillId="0" borderId="0" applyFont="0" applyFill="0" applyBorder="0" applyAlignment="0" applyProtection="0"/>
    <xf numFmtId="285" fontId="184" fillId="0" borderId="16">
      <alignment horizontal="right"/>
      <protection locked="0"/>
    </xf>
    <xf numFmtId="289" fontId="24" fillId="0" borderId="0" applyFont="0" applyFill="0" applyBorder="0" applyAlignment="0" applyProtection="0"/>
    <xf numFmtId="290" fontId="24" fillId="0" borderId="0" applyFont="0" applyFill="0" applyBorder="0" applyAlignment="0" applyProtection="0"/>
    <xf numFmtId="291" fontId="181" fillId="0" borderId="0" applyFont="0" applyFill="0" applyBorder="0" applyAlignment="0" applyProtection="0"/>
    <xf numFmtId="292" fontId="181" fillId="0" borderId="0" applyFont="0" applyFill="0" applyBorder="0" applyAlignment="0" applyProtection="0"/>
    <xf numFmtId="289" fontId="24" fillId="0" borderId="0" applyFont="0" applyFill="0" applyBorder="0" applyAlignment="0" applyProtection="0"/>
    <xf numFmtId="29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293" fontId="31" fillId="0" borderId="0" applyFont="0" applyFill="0" applyBorder="0" applyAlignment="0" applyProtection="0"/>
    <xf numFmtId="294" fontId="31" fillId="0" borderId="0" applyFont="0" applyFill="0" applyBorder="0" applyAlignment="0" applyProtection="0"/>
    <xf numFmtId="269" fontId="185" fillId="0" borderId="0" applyFont="0" applyFill="0" applyBorder="0" applyAlignment="0" applyProtection="0"/>
    <xf numFmtId="0" fontId="115" fillId="0" borderId="0" applyFill="0" applyBorder="0" applyProtection="0">
      <alignment vertical="center"/>
    </xf>
    <xf numFmtId="0" fontId="115" fillId="0" borderId="0" applyFont="0" applyFill="0" applyBorder="0" applyAlignment="0" applyProtection="0">
      <alignment horizontal="right"/>
    </xf>
    <xf numFmtId="0" fontId="126" fillId="0" borderId="0" applyNumberFormat="0" applyFill="0" applyBorder="0">
      <alignment horizontal="left" vertical="top" wrapText="1"/>
      <protection hidden="1"/>
    </xf>
    <xf numFmtId="3" fontId="17" fillId="0" borderId="24" applyFont="0" applyBorder="0">
      <alignment horizontal="center" vertical="center"/>
    </xf>
    <xf numFmtId="0" fontId="186" fillId="34" borderId="0" applyNumberFormat="0" applyBorder="0" applyAlignment="0" applyProtection="0"/>
    <xf numFmtId="0" fontId="125" fillId="0" borderId="0" applyNumberFormat="0" applyFill="0" applyBorder="0" applyAlignment="0" applyProtection="0"/>
    <xf numFmtId="0" fontId="187" fillId="100" borderId="0" applyNumberFormat="0" applyBorder="0" applyAlignment="0" applyProtection="0"/>
    <xf numFmtId="0" fontId="187" fillId="100" borderId="0" applyNumberFormat="0" applyBorder="0" applyAlignment="0" applyProtection="0"/>
    <xf numFmtId="0" fontId="187" fillId="100" borderId="0" applyNumberFormat="0" applyBorder="0" applyAlignment="0" applyProtection="0"/>
    <xf numFmtId="0" fontId="187" fillId="100" borderId="0" applyNumberFormat="0" applyBorder="0" applyAlignment="0" applyProtection="0"/>
    <xf numFmtId="37" fontId="188" fillId="0" borderId="0"/>
    <xf numFmtId="0" fontId="17" fillId="0" borderId="0"/>
    <xf numFmtId="0" fontId="110" fillId="0" borderId="0"/>
    <xf numFmtId="0" fontId="62" fillId="0" borderId="43"/>
    <xf numFmtId="0" fontId="63" fillId="0" borderId="43"/>
    <xf numFmtId="164" fontId="38" fillId="0" borderId="0"/>
    <xf numFmtId="295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38" fillId="0" borderId="0"/>
    <xf numFmtId="0" fontId="17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9" fillId="127" borderId="0"/>
    <xf numFmtId="0" fontId="125" fillId="0" borderId="0" applyNumberFormat="0" applyFill="0" applyBorder="0" applyAlignment="0" applyProtection="0"/>
    <xf numFmtId="0" fontId="29" fillId="127" borderId="0"/>
    <xf numFmtId="0" fontId="125" fillId="0" borderId="0" applyNumberFormat="0" applyFill="0" applyBorder="0" applyAlignment="0" applyProtection="0"/>
    <xf numFmtId="0" fontId="17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4" fillId="54" borderId="45" applyNumberFormat="0" applyFont="0" applyAlignment="0" applyProtection="0"/>
    <xf numFmtId="0" fontId="125" fillId="0" borderId="0" applyNumberFormat="0" applyFill="0" applyBorder="0" applyAlignment="0" applyProtection="0"/>
    <xf numFmtId="0" fontId="189" fillId="64" borderId="46" applyNumberFormat="0" applyAlignment="0" applyProtection="0"/>
    <xf numFmtId="0" fontId="125" fillId="0" borderId="0" applyNumberFormat="0" applyFill="0" applyBorder="0" applyAlignment="0" applyProtection="0"/>
    <xf numFmtId="4" fontId="108" fillId="35" borderId="46" applyNumberFormat="0" applyProtection="0">
      <alignment vertical="center"/>
    </xf>
    <xf numFmtId="0" fontId="190" fillId="0" borderId="0">
      <alignment horizontal="right"/>
    </xf>
    <xf numFmtId="0" fontId="191" fillId="0" borderId="0"/>
    <xf numFmtId="0" fontId="110" fillId="0" borderId="0"/>
    <xf numFmtId="0" fontId="17" fillId="0" borderId="0"/>
    <xf numFmtId="0" fontId="192" fillId="0" borderId="0"/>
    <xf numFmtId="0" fontId="24" fillId="0" borderId="0"/>
    <xf numFmtId="164" fontId="8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5" fillId="0" borderId="0" applyFill="0" applyBorder="0" applyProtection="0">
      <alignment vertical="center"/>
    </xf>
    <xf numFmtId="0" fontId="115" fillId="0" borderId="0" applyFill="0" applyBorder="0" applyProtection="0">
      <alignment vertical="center"/>
    </xf>
    <xf numFmtId="0" fontId="73" fillId="0" borderId="0"/>
    <xf numFmtId="0" fontId="24" fillId="0" borderId="0"/>
    <xf numFmtId="0" fontId="193" fillId="0" borderId="0"/>
    <xf numFmtId="0" fontId="116" fillId="0" borderId="0"/>
    <xf numFmtId="0" fontId="192" fillId="0" borderId="0"/>
    <xf numFmtId="0" fontId="194" fillId="0" borderId="0"/>
    <xf numFmtId="164" fontId="25" fillId="0" borderId="0"/>
    <xf numFmtId="181" fontId="195" fillId="0" borderId="0"/>
    <xf numFmtId="0" fontId="124" fillId="54" borderId="45" applyNumberFormat="0" applyFont="0" applyAlignment="0" applyProtection="0"/>
    <xf numFmtId="0" fontId="17" fillId="54" borderId="45" applyNumberFormat="0" applyFont="0" applyAlignment="0" applyProtection="0"/>
    <xf numFmtId="0" fontId="29" fillId="99" borderId="47" applyNumberFormat="0" applyFont="0" applyAlignment="0" applyProtection="0"/>
    <xf numFmtId="0" fontId="29" fillId="54" borderId="45" applyNumberFormat="0" applyFont="0" applyAlignment="0" applyProtection="0"/>
    <xf numFmtId="0" fontId="29" fillId="99" borderId="47" applyNumberFormat="0" applyFont="0" applyAlignment="0" applyProtection="0"/>
    <xf numFmtId="0" fontId="124" fillId="54" borderId="45" applyNumberFormat="0" applyFont="0" applyAlignment="0" applyProtection="0"/>
    <xf numFmtId="0" fontId="29" fillId="99" borderId="47" applyNumberFormat="0" applyFont="0" applyAlignment="0" applyProtection="0"/>
    <xf numFmtId="0" fontId="17" fillId="54" borderId="45" applyNumberFormat="0" applyFont="0" applyAlignment="0" applyProtection="0"/>
    <xf numFmtId="0" fontId="29" fillId="99" borderId="47" applyNumberFormat="0" applyFont="0" applyAlignment="0" applyProtection="0"/>
    <xf numFmtId="296" fontId="17" fillId="0" borderId="0" applyFont="0" applyAlignment="0">
      <alignment horizontal="center"/>
    </xf>
    <xf numFmtId="297" fontId="17" fillId="0" borderId="0" applyFont="0" applyFill="0" applyBorder="0" applyAlignment="0" applyProtection="0"/>
    <xf numFmtId="298" fontId="17" fillId="0" borderId="0" applyFont="0" applyFill="0" applyBorder="0" applyAlignment="0" applyProtection="0"/>
    <xf numFmtId="299" fontId="17" fillId="0" borderId="0" applyFont="0" applyFill="0" applyBorder="0" applyAlignment="0" applyProtection="0"/>
    <xf numFmtId="300" fontId="38" fillId="0" borderId="0" applyFont="0" applyFill="0" applyBorder="0" applyAlignment="0" applyProtection="0"/>
    <xf numFmtId="301" fontId="17" fillId="0" borderId="0" applyFont="0" applyFill="0" applyBorder="0" applyAlignment="0" applyProtection="0"/>
    <xf numFmtId="302" fontId="38" fillId="0" borderId="0" applyFont="0" applyFill="0" applyBorder="0" applyAlignment="0" applyProtection="0"/>
    <xf numFmtId="170" fontId="62" fillId="0" borderId="0" applyFont="0" applyFill="0" applyBorder="0" applyAlignment="0" applyProtection="0"/>
    <xf numFmtId="303" fontId="62" fillId="0" borderId="0" applyFont="0" applyFill="0" applyBorder="0" applyAlignment="0" applyProtection="0"/>
    <xf numFmtId="0" fontId="38" fillId="0" borderId="0"/>
    <xf numFmtId="181" fontId="71" fillId="33" borderId="0">
      <alignment vertical="center"/>
    </xf>
    <xf numFmtId="49" fontId="196" fillId="0" borderId="26" applyFill="0" applyProtection="0">
      <alignment vertical="center"/>
    </xf>
    <xf numFmtId="170" fontId="62" fillId="0" borderId="0" applyFont="0" applyFill="0" applyBorder="0" applyAlignment="0" applyProtection="0"/>
    <xf numFmtId="303" fontId="62" fillId="0" borderId="0" applyFont="0" applyFill="0" applyBorder="0" applyAlignment="0" applyProtection="0"/>
    <xf numFmtId="300" fontId="38" fillId="0" borderId="0" applyFont="0" applyFill="0" applyBorder="0" applyAlignment="0" applyProtection="0"/>
    <xf numFmtId="302" fontId="38" fillId="0" borderId="0" applyFont="0" applyFill="0" applyBorder="0" applyAlignment="0" applyProtection="0"/>
    <xf numFmtId="0" fontId="189" fillId="64" borderId="46" applyNumberFormat="0" applyAlignment="0" applyProtection="0"/>
    <xf numFmtId="0" fontId="73" fillId="0" borderId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0" fontId="189" fillId="108" borderId="46" applyNumberFormat="0" applyAlignment="0" applyProtection="0"/>
    <xf numFmtId="40" fontId="108" fillId="51" borderId="0">
      <alignment horizontal="right"/>
    </xf>
    <xf numFmtId="0" fontId="197" fillId="128" borderId="0">
      <alignment horizontal="center"/>
    </xf>
    <xf numFmtId="0" fontId="102" fillId="129" borderId="0"/>
    <xf numFmtId="0" fontId="198" fillId="51" borderId="0" applyBorder="0">
      <alignment horizontal="centerContinuous"/>
    </xf>
    <xf numFmtId="0" fontId="199" fillId="129" borderId="0" applyBorder="0">
      <alignment horizontal="centerContinuous"/>
    </xf>
    <xf numFmtId="0" fontId="155" fillId="0" borderId="0" applyNumberFormat="0" applyFill="0" applyBorder="0" applyAlignment="0" applyProtection="0"/>
    <xf numFmtId="304" fontId="24" fillId="0" borderId="0" applyFont="0" applyFill="0" applyBorder="0" applyAlignment="0" applyProtection="0"/>
    <xf numFmtId="305" fontId="24" fillId="0" borderId="0" applyFont="0" applyFill="0" applyBorder="0" applyAlignment="0" applyProtection="0"/>
    <xf numFmtId="164" fontId="200" fillId="0" borderId="0"/>
    <xf numFmtId="0" fontId="73" fillId="0" borderId="0"/>
    <xf numFmtId="0" fontId="200" fillId="0" borderId="0"/>
    <xf numFmtId="0" fontId="73" fillId="0" borderId="0"/>
    <xf numFmtId="0" fontId="73" fillId="0" borderId="0"/>
    <xf numFmtId="0" fontId="73" fillId="0" borderId="0"/>
    <xf numFmtId="1" fontId="201" fillId="0" borderId="0" applyProtection="0">
      <alignment horizontal="right" vertical="center"/>
    </xf>
    <xf numFmtId="37" fontId="202" fillId="35" borderId="48"/>
    <xf numFmtId="0" fontId="203" fillId="0" borderId="0">
      <alignment vertical="center"/>
    </xf>
    <xf numFmtId="49" fontId="196" fillId="0" borderId="26" applyFill="0" applyProtection="0">
      <alignment vertical="center"/>
    </xf>
    <xf numFmtId="304" fontId="24" fillId="0" borderId="0" applyFont="0" applyFill="0" applyBorder="0" applyAlignment="0" applyProtection="0"/>
    <xf numFmtId="305" fontId="24" fillId="0" borderId="0" applyFont="0" applyFill="0" applyBorder="0" applyAlignment="0" applyProtection="0"/>
    <xf numFmtId="0" fontId="73" fillId="0" borderId="0"/>
    <xf numFmtId="306" fontId="62" fillId="0" borderId="0" applyFill="0" applyBorder="0" applyAlignment="0"/>
    <xf numFmtId="243" fontId="38" fillId="0" borderId="0" applyFont="0" applyFill="0" applyBorder="0" applyAlignment="0" applyProtection="0"/>
    <xf numFmtId="307" fontId="62" fillId="0" borderId="0" applyFill="0" applyBorder="0" applyAlignment="0"/>
    <xf numFmtId="308" fontId="38" fillId="0" borderId="0" applyFont="0" applyFill="0" applyBorder="0" applyAlignment="0" applyProtection="0"/>
    <xf numFmtId="168" fontId="87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306" fontId="62" fillId="0" borderId="0" applyFill="0" applyBorder="0" applyAlignment="0"/>
    <xf numFmtId="0" fontId="115" fillId="0" borderId="0" applyFill="0" applyBorder="0" applyProtection="0">
      <alignment vertical="center"/>
    </xf>
    <xf numFmtId="0" fontId="115" fillId="0" borderId="0" applyFill="0" applyBorder="0" applyProtection="0">
      <alignment vertical="center"/>
    </xf>
    <xf numFmtId="0" fontId="25" fillId="0" borderId="0"/>
    <xf numFmtId="0" fontId="38" fillId="0" borderId="0">
      <protection locked="0"/>
    </xf>
    <xf numFmtId="0" fontId="204" fillId="0" borderId="0">
      <protection locked="0"/>
    </xf>
    <xf numFmtId="0" fontId="38" fillId="0" borderId="0">
      <protection locked="0"/>
    </xf>
    <xf numFmtId="0" fontId="84" fillId="0" borderId="0">
      <protection locked="0"/>
    </xf>
    <xf numFmtId="37" fontId="202" fillId="35" borderId="48"/>
    <xf numFmtId="37" fontId="202" fillId="35" borderId="48"/>
    <xf numFmtId="181" fontId="38" fillId="0" borderId="0"/>
    <xf numFmtId="244" fontId="205" fillId="0" borderId="0" applyFill="0" applyBorder="0" applyAlignment="0"/>
    <xf numFmtId="309" fontId="206" fillId="0" borderId="49" applyBorder="0">
      <alignment horizontal="right"/>
      <protection locked="0"/>
    </xf>
    <xf numFmtId="240" fontId="205" fillId="0" borderId="0" applyFill="0" applyBorder="0" applyAlignment="0"/>
    <xf numFmtId="181" fontId="24" fillId="0" borderId="0"/>
    <xf numFmtId="244" fontId="205" fillId="0" borderId="0" applyFill="0" applyBorder="0" applyAlignment="0"/>
    <xf numFmtId="181" fontId="153" fillId="0" borderId="0"/>
    <xf numFmtId="245" fontId="205" fillId="0" borderId="0" applyFill="0" applyBorder="0" applyAlignment="0"/>
    <xf numFmtId="49" fontId="207" fillId="0" borderId="16" applyNumberFormat="0">
      <alignment horizontal="left" vertical="center"/>
    </xf>
    <xf numFmtId="240" fontId="205" fillId="0" borderId="0" applyFill="0" applyBorder="0" applyAlignment="0"/>
    <xf numFmtId="230" fontId="208" fillId="126" borderId="16">
      <alignment horizontal="center" vertical="center" wrapText="1"/>
      <protection locked="0"/>
    </xf>
    <xf numFmtId="309" fontId="206" fillId="0" borderId="49" applyBorder="0">
      <alignment horizontal="right"/>
      <protection locked="0"/>
    </xf>
    <xf numFmtId="3" fontId="209" fillId="0" borderId="43" applyNumberFormat="0" applyAlignment="0">
      <alignment vertical="top"/>
    </xf>
    <xf numFmtId="181" fontId="38" fillId="0" borderId="0"/>
    <xf numFmtId="181" fontId="153" fillId="0" borderId="0"/>
    <xf numFmtId="164" fontId="24" fillId="33" borderId="50" applyNumberFormat="0" applyFont="0" applyFill="0" applyBorder="0" applyAlignment="0" applyProtection="0"/>
    <xf numFmtId="0" fontId="24" fillId="33" borderId="50" applyNumberFormat="0" applyFont="0" applyFill="0" applyBorder="0" applyAlignment="0" applyProtection="0"/>
    <xf numFmtId="0" fontId="24" fillId="33" borderId="50" applyNumberFormat="0" applyFont="0" applyFill="0" applyBorder="0" applyAlignment="0" applyProtection="0"/>
    <xf numFmtId="0" fontId="24" fillId="33" borderId="50" applyNumberFormat="0" applyFont="0" applyFill="0" applyBorder="0" applyAlignment="0" applyProtection="0"/>
    <xf numFmtId="0" fontId="24" fillId="33" borderId="50" applyNumberFormat="0" applyFont="0" applyFill="0" applyBorder="0" applyAlignment="0" applyProtection="0"/>
    <xf numFmtId="0" fontId="24" fillId="33" borderId="50" applyNumberFormat="0" applyFont="0" applyFill="0" applyBorder="0" applyAlignment="0" applyProtection="0"/>
    <xf numFmtId="0" fontId="24" fillId="33" borderId="50" applyNumberFormat="0" applyFont="0" applyFill="0" applyBorder="0" applyAlignment="0" applyProtection="0"/>
    <xf numFmtId="0" fontId="24" fillId="33" borderId="50" applyNumberFormat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218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73" fillId="0" borderId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0" fontId="73" fillId="0" borderId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0" fontId="73" fillId="0" borderId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164" fontId="24" fillId="33" borderId="51" applyNumberFormat="0" applyFont="0" applyFill="0" applyBorder="0" applyAlignment="0" applyProtection="0"/>
    <xf numFmtId="0" fontId="73" fillId="0" borderId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0" fontId="24" fillId="33" borderId="51" applyNumberFormat="0" applyFont="0" applyFill="0" applyBorder="0" applyAlignment="0" applyProtection="0"/>
    <xf numFmtId="49" fontId="207" fillId="0" borderId="16" applyNumberFormat="0">
      <alignment horizontal="left" vertical="center"/>
    </xf>
    <xf numFmtId="164" fontId="200" fillId="0" borderId="0"/>
    <xf numFmtId="0" fontId="73" fillId="0" borderId="0"/>
    <xf numFmtId="0" fontId="200" fillId="0" borderId="0"/>
    <xf numFmtId="0" fontId="73" fillId="0" borderId="0"/>
    <xf numFmtId="0" fontId="73" fillId="0" borderId="0"/>
    <xf numFmtId="0" fontId="73" fillId="0" borderId="0"/>
    <xf numFmtId="230" fontId="208" fillId="126" borderId="16">
      <alignment horizontal="center" vertical="center" wrapText="1"/>
      <protection locked="0"/>
    </xf>
    <xf numFmtId="0" fontId="73" fillId="0" borderId="0"/>
    <xf numFmtId="230" fontId="208" fillId="126" borderId="16">
      <alignment horizontal="center" vertical="center" wrapText="1"/>
      <protection locked="0"/>
    </xf>
    <xf numFmtId="230" fontId="208" fillId="126" borderId="16">
      <alignment horizontal="center" vertical="center" wrapText="1"/>
      <protection locked="0"/>
    </xf>
    <xf numFmtId="230" fontId="208" fillId="126" borderId="16">
      <alignment horizontal="center" vertical="center" wrapText="1"/>
      <protection locked="0"/>
    </xf>
    <xf numFmtId="230" fontId="208" fillId="126" borderId="16">
      <alignment horizontal="center" vertical="center" wrapText="1"/>
      <protection locked="0"/>
    </xf>
    <xf numFmtId="230" fontId="208" fillId="126" borderId="16">
      <alignment horizontal="center" vertical="center" wrapText="1"/>
      <protection locked="0"/>
    </xf>
    <xf numFmtId="230" fontId="208" fillId="126" borderId="16">
      <alignment horizontal="center" vertical="center" wrapText="1"/>
      <protection locked="0"/>
    </xf>
    <xf numFmtId="164" fontId="24" fillId="0" borderId="0">
      <alignment vertical="center"/>
    </xf>
    <xf numFmtId="0" fontId="7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4" fillId="0" borderId="0">
      <alignment vertical="center"/>
    </xf>
    <xf numFmtId="0" fontId="73" fillId="0" borderId="0"/>
    <xf numFmtId="0" fontId="24" fillId="0" borderId="0">
      <alignment vertical="center"/>
    </xf>
    <xf numFmtId="0" fontId="73" fillId="0" borderId="0"/>
    <xf numFmtId="0" fontId="24" fillId="0" borderId="0">
      <alignment vertical="center"/>
    </xf>
    <xf numFmtId="0" fontId="73" fillId="0" borderId="0"/>
    <xf numFmtId="0" fontId="24" fillId="0" borderId="0">
      <alignment vertical="center"/>
    </xf>
    <xf numFmtId="0" fontId="73" fillId="0" borderId="0"/>
    <xf numFmtId="0" fontId="24" fillId="0" borderId="0">
      <alignment vertical="center"/>
    </xf>
    <xf numFmtId="0" fontId="73" fillId="0" borderId="0"/>
    <xf numFmtId="0" fontId="24" fillId="0" borderId="0">
      <alignment vertical="center"/>
    </xf>
    <xf numFmtId="0" fontId="73" fillId="0" borderId="0"/>
    <xf numFmtId="0" fontId="24" fillId="0" borderId="0">
      <alignment vertical="center"/>
    </xf>
    <xf numFmtId="0" fontId="73" fillId="0" borderId="0"/>
    <xf numFmtId="49" fontId="210" fillId="130" borderId="0"/>
    <xf numFmtId="0" fontId="211" fillId="0" borderId="0" applyNumberFormat="0" applyFill="0" applyBorder="0" applyAlignment="0" applyProtection="0">
      <alignment horizontal="left"/>
      <protection locked="0"/>
    </xf>
    <xf numFmtId="49" fontId="212" fillId="130" borderId="52"/>
    <xf numFmtId="310" fontId="38" fillId="0" borderId="0" applyProtection="0">
      <alignment horizontal="right"/>
    </xf>
    <xf numFmtId="311" fontId="38" fillId="0" borderId="0" applyProtection="0">
      <alignment horizontal="right"/>
    </xf>
    <xf numFmtId="3" fontId="33" fillId="0" borderId="0" applyFont="0" applyFill="0" applyBorder="0" applyAlignment="0"/>
    <xf numFmtId="0" fontId="213" fillId="51" borderId="0">
      <alignment horizontal="left" vertical="top"/>
    </xf>
    <xf numFmtId="0" fontId="214" fillId="0" borderId="53">
      <alignment vertical="center"/>
    </xf>
    <xf numFmtId="181" fontId="215" fillId="37" borderId="52">
      <protection locked="0"/>
    </xf>
    <xf numFmtId="4" fontId="108" fillId="35" borderId="46" applyNumberFormat="0" applyProtection="0">
      <alignment vertical="center"/>
    </xf>
    <xf numFmtId="0" fontId="73" fillId="0" borderId="0"/>
    <xf numFmtId="4" fontId="153" fillId="34" borderId="47" applyNumberFormat="0" applyProtection="0">
      <alignment vertical="center"/>
    </xf>
    <xf numFmtId="4" fontId="94" fillId="34" borderId="54" applyNumberFormat="0" applyProtection="0">
      <alignment vertical="center"/>
    </xf>
    <xf numFmtId="4" fontId="94" fillId="34" borderId="54" applyNumberFormat="0" applyProtection="0">
      <alignment vertical="center"/>
    </xf>
    <xf numFmtId="4" fontId="94" fillId="34" borderId="54" applyNumberFormat="0" applyProtection="0">
      <alignment vertical="center"/>
    </xf>
    <xf numFmtId="4" fontId="153" fillId="34" borderId="47" applyNumberFormat="0" applyProtection="0">
      <alignment vertical="center"/>
    </xf>
    <xf numFmtId="4" fontId="153" fillId="34" borderId="47" applyNumberFormat="0" applyProtection="0">
      <alignment vertical="center"/>
    </xf>
    <xf numFmtId="4" fontId="153" fillId="34" borderId="47" applyNumberFormat="0" applyProtection="0">
      <alignment vertical="center"/>
    </xf>
    <xf numFmtId="4" fontId="153" fillId="34" borderId="47" applyNumberFormat="0" applyProtection="0">
      <alignment vertical="center"/>
    </xf>
    <xf numFmtId="4" fontId="108" fillId="35" borderId="46" applyNumberFormat="0" applyProtection="0">
      <alignment vertical="center"/>
    </xf>
    <xf numFmtId="4" fontId="98" fillId="64" borderId="24" applyNumberFormat="0" applyProtection="0">
      <alignment vertical="center"/>
    </xf>
    <xf numFmtId="4" fontId="216" fillId="35" borderId="46" applyNumberFormat="0" applyProtection="0">
      <alignment vertical="center"/>
    </xf>
    <xf numFmtId="0" fontId="73" fillId="0" borderId="0"/>
    <xf numFmtId="4" fontId="63" fillId="35" borderId="47" applyNumberFormat="0" applyProtection="0">
      <alignment vertical="center"/>
    </xf>
    <xf numFmtId="4" fontId="217" fillId="34" borderId="54" applyNumberFormat="0" applyProtection="0">
      <alignment vertical="center"/>
    </xf>
    <xf numFmtId="4" fontId="217" fillId="34" borderId="54" applyNumberFormat="0" applyProtection="0">
      <alignment vertical="center"/>
    </xf>
    <xf numFmtId="4" fontId="217" fillId="34" borderId="54" applyNumberFormat="0" applyProtection="0">
      <alignment vertical="center"/>
    </xf>
    <xf numFmtId="4" fontId="63" fillId="35" borderId="47" applyNumberFormat="0" applyProtection="0">
      <alignment vertical="center"/>
    </xf>
    <xf numFmtId="4" fontId="63" fillId="35" borderId="47" applyNumberFormat="0" applyProtection="0">
      <alignment vertical="center"/>
    </xf>
    <xf numFmtId="4" fontId="63" fillId="35" borderId="47" applyNumberFormat="0" applyProtection="0">
      <alignment vertical="center"/>
    </xf>
    <xf numFmtId="4" fontId="63" fillId="35" borderId="47" applyNumberFormat="0" applyProtection="0">
      <alignment vertical="center"/>
    </xf>
    <xf numFmtId="4" fontId="216" fillId="35" borderId="46" applyNumberFormat="0" applyProtection="0">
      <alignment vertical="center"/>
    </xf>
    <xf numFmtId="4" fontId="108" fillId="35" borderId="46" applyNumberFormat="0" applyProtection="0">
      <alignment horizontal="left" vertical="center" indent="1"/>
    </xf>
    <xf numFmtId="0" fontId="73" fillId="0" borderId="0"/>
    <xf numFmtId="4" fontId="153" fillId="35" borderId="47" applyNumberFormat="0" applyProtection="0">
      <alignment horizontal="left" vertical="center" indent="1"/>
    </xf>
    <xf numFmtId="4" fontId="94" fillId="34" borderId="54" applyNumberFormat="0" applyProtection="0">
      <alignment horizontal="left" vertical="center"/>
    </xf>
    <xf numFmtId="4" fontId="94" fillId="34" borderId="54" applyNumberFormat="0" applyProtection="0">
      <alignment horizontal="left" vertical="center"/>
    </xf>
    <xf numFmtId="4" fontId="94" fillId="34" borderId="54" applyNumberFormat="0" applyProtection="0">
      <alignment horizontal="left" vertical="center"/>
    </xf>
    <xf numFmtId="4" fontId="153" fillId="35" borderId="47" applyNumberFormat="0" applyProtection="0">
      <alignment horizontal="left" vertical="center" indent="1"/>
    </xf>
    <xf numFmtId="4" fontId="153" fillId="35" borderId="47" applyNumberFormat="0" applyProtection="0">
      <alignment horizontal="left" vertical="center" indent="1"/>
    </xf>
    <xf numFmtId="4" fontId="153" fillId="35" borderId="47" applyNumberFormat="0" applyProtection="0">
      <alignment horizontal="left" vertical="center" indent="1"/>
    </xf>
    <xf numFmtId="4" fontId="153" fillId="35" borderId="47" applyNumberFormat="0" applyProtection="0">
      <alignment horizontal="left" vertical="center" indent="1"/>
    </xf>
    <xf numFmtId="4" fontId="108" fillId="35" borderId="46" applyNumberFormat="0" applyProtection="0">
      <alignment horizontal="left" vertical="center" indent="1"/>
    </xf>
    <xf numFmtId="4" fontId="98" fillId="64" borderId="24" applyNumberFormat="0" applyProtection="0">
      <alignment horizontal="left" vertical="center" indent="1"/>
    </xf>
    <xf numFmtId="4" fontId="108" fillId="35" borderId="46" applyNumberFormat="0" applyProtection="0">
      <alignment horizontal="left" vertical="center" indent="1"/>
    </xf>
    <xf numFmtId="0" fontId="73" fillId="0" borderId="0"/>
    <xf numFmtId="0" fontId="63" fillId="34" borderId="54" applyNumberFormat="0" applyProtection="0">
      <alignment horizontal="left" vertical="top" indent="1"/>
    </xf>
    <xf numFmtId="0" fontId="94" fillId="34" borderId="54" applyNumberFormat="0" applyProtection="0">
      <alignment horizontal="left" vertical="top"/>
    </xf>
    <xf numFmtId="0" fontId="94" fillId="34" borderId="54" applyNumberFormat="0" applyProtection="0">
      <alignment horizontal="left" vertical="top"/>
    </xf>
    <xf numFmtId="0" fontId="94" fillId="34" borderId="54" applyNumberFormat="0" applyProtection="0">
      <alignment horizontal="left" vertical="top"/>
    </xf>
    <xf numFmtId="0" fontId="63" fillId="34" borderId="54" applyNumberFormat="0" applyProtection="0">
      <alignment horizontal="left" vertical="top" indent="1"/>
    </xf>
    <xf numFmtId="0" fontId="63" fillId="34" borderId="54" applyNumberFormat="0" applyProtection="0">
      <alignment horizontal="left" vertical="top" indent="1"/>
    </xf>
    <xf numFmtId="0" fontId="63" fillId="34" borderId="54" applyNumberFormat="0" applyProtection="0">
      <alignment horizontal="left" vertical="top" indent="1"/>
    </xf>
    <xf numFmtId="0" fontId="63" fillId="34" borderId="54" applyNumberFormat="0" applyProtection="0">
      <alignment horizontal="left" vertical="top" indent="1"/>
    </xf>
    <xf numFmtId="4" fontId="108" fillId="35" borderId="46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4" fontId="108" fillId="110" borderId="46" applyNumberFormat="0" applyProtection="0">
      <alignment horizontal="right" vertical="center"/>
    </xf>
    <xf numFmtId="4" fontId="153" fillId="70" borderId="47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0" fontId="218" fillId="36" borderId="55" applyNumberFormat="0" applyProtection="0">
      <alignment horizontal="center" vertical="center" wrapText="1"/>
    </xf>
    <xf numFmtId="0" fontId="84" fillId="64" borderId="56" applyNumberFormat="0" applyProtection="0">
      <alignment horizontal="left" vertical="center" indent="1"/>
    </xf>
    <xf numFmtId="4" fontId="108" fillId="131" borderId="46" applyNumberFormat="0" applyProtection="0">
      <alignment horizontal="right" vertical="center"/>
    </xf>
    <xf numFmtId="0" fontId="73" fillId="0" borderId="0"/>
    <xf numFmtId="4" fontId="153" fillId="46" borderId="47" applyNumberFormat="0" applyProtection="0">
      <alignment horizontal="right" vertical="center"/>
    </xf>
    <xf numFmtId="4" fontId="34" fillId="46" borderId="54" applyNumberFormat="0" applyProtection="0">
      <alignment horizontal="right" vertical="center"/>
    </xf>
    <xf numFmtId="4" fontId="34" fillId="46" borderId="54" applyNumberFormat="0" applyProtection="0">
      <alignment horizontal="right" vertical="center"/>
    </xf>
    <xf numFmtId="4" fontId="34" fillId="46" borderId="54" applyNumberFormat="0" applyProtection="0">
      <alignment horizontal="right" vertical="center"/>
    </xf>
    <xf numFmtId="4" fontId="153" fillId="46" borderId="47" applyNumberFormat="0" applyProtection="0">
      <alignment horizontal="right" vertical="center"/>
    </xf>
    <xf numFmtId="4" fontId="153" fillId="46" borderId="47" applyNumberFormat="0" applyProtection="0">
      <alignment horizontal="right" vertical="center"/>
    </xf>
    <xf numFmtId="4" fontId="153" fillId="46" borderId="47" applyNumberFormat="0" applyProtection="0">
      <alignment horizontal="right" vertical="center"/>
    </xf>
    <xf numFmtId="4" fontId="153" fillId="46" borderId="47" applyNumberFormat="0" applyProtection="0">
      <alignment horizontal="right" vertical="center"/>
    </xf>
    <xf numFmtId="4" fontId="108" fillId="131" borderId="46" applyNumberFormat="0" applyProtection="0">
      <alignment horizontal="right" vertical="center"/>
    </xf>
    <xf numFmtId="4" fontId="108" fillId="132" borderId="46" applyNumberFormat="0" applyProtection="0">
      <alignment horizontal="right" vertical="center"/>
    </xf>
    <xf numFmtId="0" fontId="73" fillId="0" borderId="0"/>
    <xf numFmtId="4" fontId="153" fillId="133" borderId="47" applyNumberFormat="0" applyProtection="0">
      <alignment horizontal="right" vertical="center"/>
    </xf>
    <xf numFmtId="4" fontId="34" fillId="58" borderId="54" applyNumberFormat="0" applyProtection="0">
      <alignment horizontal="right" vertical="center"/>
    </xf>
    <xf numFmtId="4" fontId="34" fillId="58" borderId="54" applyNumberFormat="0" applyProtection="0">
      <alignment horizontal="right" vertical="center"/>
    </xf>
    <xf numFmtId="4" fontId="34" fillId="58" borderId="54" applyNumberFormat="0" applyProtection="0">
      <alignment horizontal="right" vertical="center"/>
    </xf>
    <xf numFmtId="4" fontId="153" fillId="133" borderId="47" applyNumberFormat="0" applyProtection="0">
      <alignment horizontal="right" vertical="center"/>
    </xf>
    <xf numFmtId="4" fontId="153" fillId="133" borderId="47" applyNumberFormat="0" applyProtection="0">
      <alignment horizontal="right" vertical="center"/>
    </xf>
    <xf numFmtId="4" fontId="153" fillId="133" borderId="47" applyNumberFormat="0" applyProtection="0">
      <alignment horizontal="right" vertical="center"/>
    </xf>
    <xf numFmtId="4" fontId="153" fillId="133" borderId="47" applyNumberFormat="0" applyProtection="0">
      <alignment horizontal="right" vertical="center"/>
    </xf>
    <xf numFmtId="4" fontId="108" fillId="132" borderId="46" applyNumberFormat="0" applyProtection="0">
      <alignment horizontal="right" vertical="center"/>
    </xf>
    <xf numFmtId="4" fontId="108" fillId="110" borderId="46" applyNumberFormat="0" applyProtection="0">
      <alignment horizontal="right" vertical="center"/>
    </xf>
    <xf numFmtId="0" fontId="73" fillId="0" borderId="0"/>
    <xf numFmtId="4" fontId="153" fillId="86" borderId="30" applyNumberFormat="0" applyProtection="0">
      <alignment horizontal="right" vertical="center"/>
    </xf>
    <xf numFmtId="4" fontId="34" fillId="86" borderId="54" applyNumberFormat="0" applyProtection="0">
      <alignment horizontal="right" vertical="center"/>
    </xf>
    <xf numFmtId="4" fontId="34" fillId="86" borderId="54" applyNumberFormat="0" applyProtection="0">
      <alignment horizontal="right" vertical="center"/>
    </xf>
    <xf numFmtId="4" fontId="34" fillId="86" borderId="54" applyNumberFormat="0" applyProtection="0">
      <alignment horizontal="right" vertical="center"/>
    </xf>
    <xf numFmtId="4" fontId="153" fillId="86" borderId="30" applyNumberFormat="0" applyProtection="0">
      <alignment horizontal="right" vertical="center"/>
    </xf>
    <xf numFmtId="4" fontId="153" fillId="86" borderId="30" applyNumberFormat="0" applyProtection="0">
      <alignment horizontal="right" vertical="center"/>
    </xf>
    <xf numFmtId="4" fontId="153" fillId="86" borderId="30" applyNumberFormat="0" applyProtection="0">
      <alignment horizontal="right" vertical="center"/>
    </xf>
    <xf numFmtId="4" fontId="153" fillId="86" borderId="30" applyNumberFormat="0" applyProtection="0">
      <alignment horizontal="right" vertical="center"/>
    </xf>
    <xf numFmtId="4" fontId="108" fillId="110" borderId="46" applyNumberFormat="0" applyProtection="0">
      <alignment horizontal="right" vertical="center"/>
    </xf>
    <xf numFmtId="4" fontId="108" fillId="134" borderId="46" applyNumberFormat="0" applyProtection="0">
      <alignment horizontal="right" vertical="center"/>
    </xf>
    <xf numFmtId="0" fontId="73" fillId="0" borderId="0"/>
    <xf numFmtId="4" fontId="153" fillId="62" borderId="47" applyNumberFormat="0" applyProtection="0">
      <alignment horizontal="right" vertical="center"/>
    </xf>
    <xf numFmtId="4" fontId="34" fillId="62" borderId="54" applyNumberFormat="0" applyProtection="0">
      <alignment horizontal="right" vertical="center"/>
    </xf>
    <xf numFmtId="4" fontId="34" fillId="62" borderId="54" applyNumberFormat="0" applyProtection="0">
      <alignment horizontal="right" vertical="center"/>
    </xf>
    <xf numFmtId="4" fontId="34" fillId="62" borderId="54" applyNumberFormat="0" applyProtection="0">
      <alignment horizontal="right" vertical="center"/>
    </xf>
    <xf numFmtId="4" fontId="153" fillId="62" borderId="47" applyNumberFormat="0" applyProtection="0">
      <alignment horizontal="right" vertical="center"/>
    </xf>
    <xf numFmtId="4" fontId="153" fillId="62" borderId="47" applyNumberFormat="0" applyProtection="0">
      <alignment horizontal="right" vertical="center"/>
    </xf>
    <xf numFmtId="4" fontId="153" fillId="62" borderId="47" applyNumberFormat="0" applyProtection="0">
      <alignment horizontal="right" vertical="center"/>
    </xf>
    <xf numFmtId="4" fontId="153" fillId="62" borderId="47" applyNumberFormat="0" applyProtection="0">
      <alignment horizontal="right" vertical="center"/>
    </xf>
    <xf numFmtId="4" fontId="108" fillId="134" borderId="46" applyNumberFormat="0" applyProtection="0">
      <alignment horizontal="right" vertical="center"/>
    </xf>
    <xf numFmtId="4" fontId="108" fillId="135" borderId="46" applyNumberFormat="0" applyProtection="0">
      <alignment horizontal="right" vertical="center"/>
    </xf>
    <xf numFmtId="0" fontId="73" fillId="0" borderId="0"/>
    <xf numFmtId="4" fontId="153" fillId="71" borderId="47" applyNumberFormat="0" applyProtection="0">
      <alignment horizontal="right" vertical="center"/>
    </xf>
    <xf numFmtId="4" fontId="34" fillId="71" borderId="54" applyNumberFormat="0" applyProtection="0">
      <alignment horizontal="right" vertical="center"/>
    </xf>
    <xf numFmtId="4" fontId="34" fillId="71" borderId="54" applyNumberFormat="0" applyProtection="0">
      <alignment horizontal="right" vertical="center"/>
    </xf>
    <xf numFmtId="4" fontId="34" fillId="71" borderId="54" applyNumberFormat="0" applyProtection="0">
      <alignment horizontal="right" vertical="center"/>
    </xf>
    <xf numFmtId="4" fontId="153" fillId="71" borderId="47" applyNumberFormat="0" applyProtection="0">
      <alignment horizontal="right" vertical="center"/>
    </xf>
    <xf numFmtId="4" fontId="153" fillId="71" borderId="47" applyNumberFormat="0" applyProtection="0">
      <alignment horizontal="right" vertical="center"/>
    </xf>
    <xf numFmtId="4" fontId="153" fillId="71" borderId="47" applyNumberFormat="0" applyProtection="0">
      <alignment horizontal="right" vertical="center"/>
    </xf>
    <xf numFmtId="4" fontId="153" fillId="71" borderId="47" applyNumberFormat="0" applyProtection="0">
      <alignment horizontal="right" vertical="center"/>
    </xf>
    <xf numFmtId="4" fontId="108" fillId="135" borderId="46" applyNumberFormat="0" applyProtection="0">
      <alignment horizontal="right" vertical="center"/>
    </xf>
    <xf numFmtId="4" fontId="108" fillId="42" borderId="46" applyNumberFormat="0" applyProtection="0">
      <alignment horizontal="right" vertical="center"/>
    </xf>
    <xf numFmtId="0" fontId="73" fillId="0" borderId="0"/>
    <xf numFmtId="4" fontId="153" fillId="96" borderId="47" applyNumberFormat="0" applyProtection="0">
      <alignment horizontal="right" vertical="center"/>
    </xf>
    <xf numFmtId="4" fontId="34" fillId="96" borderId="54" applyNumberFormat="0" applyProtection="0">
      <alignment horizontal="right" vertical="center"/>
    </xf>
    <xf numFmtId="4" fontId="34" fillId="96" borderId="54" applyNumberFormat="0" applyProtection="0">
      <alignment horizontal="right" vertical="center"/>
    </xf>
    <xf numFmtId="4" fontId="34" fillId="96" borderId="54" applyNumberFormat="0" applyProtection="0">
      <alignment horizontal="right" vertical="center"/>
    </xf>
    <xf numFmtId="4" fontId="153" fillId="96" borderId="47" applyNumberFormat="0" applyProtection="0">
      <alignment horizontal="right" vertical="center"/>
    </xf>
    <xf numFmtId="4" fontId="153" fillId="96" borderId="47" applyNumberFormat="0" applyProtection="0">
      <alignment horizontal="right" vertical="center"/>
    </xf>
    <xf numFmtId="4" fontId="153" fillId="96" borderId="47" applyNumberFormat="0" applyProtection="0">
      <alignment horizontal="right" vertical="center"/>
    </xf>
    <xf numFmtId="4" fontId="153" fillId="96" borderId="47" applyNumberFormat="0" applyProtection="0">
      <alignment horizontal="right" vertical="center"/>
    </xf>
    <xf numFmtId="4" fontId="108" fillId="42" borderId="46" applyNumberFormat="0" applyProtection="0">
      <alignment horizontal="right" vertical="center"/>
    </xf>
    <xf numFmtId="4" fontId="108" fillId="136" borderId="46" applyNumberFormat="0" applyProtection="0">
      <alignment horizontal="right" vertical="center"/>
    </xf>
    <xf numFmtId="0" fontId="73" fillId="0" borderId="0"/>
    <xf numFmtId="4" fontId="153" fillId="77" borderId="47" applyNumberFormat="0" applyProtection="0">
      <alignment horizontal="right" vertical="center"/>
    </xf>
    <xf numFmtId="4" fontId="34" fillId="77" borderId="54" applyNumberFormat="0" applyProtection="0">
      <alignment horizontal="right" vertical="center"/>
    </xf>
    <xf numFmtId="4" fontId="34" fillId="77" borderId="54" applyNumberFormat="0" applyProtection="0">
      <alignment horizontal="right" vertical="center"/>
    </xf>
    <xf numFmtId="4" fontId="34" fillId="77" borderId="54" applyNumberFormat="0" applyProtection="0">
      <alignment horizontal="right" vertical="center"/>
    </xf>
    <xf numFmtId="4" fontId="153" fillId="77" borderId="47" applyNumberFormat="0" applyProtection="0">
      <alignment horizontal="right" vertical="center"/>
    </xf>
    <xf numFmtId="4" fontId="153" fillId="77" borderId="47" applyNumberFormat="0" applyProtection="0">
      <alignment horizontal="right" vertical="center"/>
    </xf>
    <xf numFmtId="4" fontId="153" fillId="77" borderId="47" applyNumberFormat="0" applyProtection="0">
      <alignment horizontal="right" vertical="center"/>
    </xf>
    <xf numFmtId="4" fontId="153" fillId="77" borderId="47" applyNumberFormat="0" applyProtection="0">
      <alignment horizontal="right" vertical="center"/>
    </xf>
    <xf numFmtId="4" fontId="108" fillId="136" borderId="46" applyNumberFormat="0" applyProtection="0">
      <alignment horizontal="right" vertical="center"/>
    </xf>
    <xf numFmtId="4" fontId="108" fillId="137" borderId="46" applyNumberFormat="0" applyProtection="0">
      <alignment horizontal="right" vertical="center"/>
    </xf>
    <xf numFmtId="0" fontId="73" fillId="0" borderId="0"/>
    <xf numFmtId="4" fontId="153" fillId="138" borderId="47" applyNumberFormat="0" applyProtection="0">
      <alignment horizontal="right" vertical="center"/>
    </xf>
    <xf numFmtId="4" fontId="34" fillId="138" borderId="54" applyNumberFormat="0" applyProtection="0">
      <alignment horizontal="right" vertical="center"/>
    </xf>
    <xf numFmtId="4" fontId="34" fillId="138" borderId="54" applyNumberFormat="0" applyProtection="0">
      <alignment horizontal="right" vertical="center"/>
    </xf>
    <xf numFmtId="4" fontId="34" fillId="138" borderId="54" applyNumberFormat="0" applyProtection="0">
      <alignment horizontal="right" vertical="center"/>
    </xf>
    <xf numFmtId="4" fontId="153" fillId="138" borderId="47" applyNumberFormat="0" applyProtection="0">
      <alignment horizontal="right" vertical="center"/>
    </xf>
    <xf numFmtId="4" fontId="153" fillId="138" borderId="47" applyNumberFormat="0" applyProtection="0">
      <alignment horizontal="right" vertical="center"/>
    </xf>
    <xf numFmtId="4" fontId="153" fillId="138" borderId="47" applyNumberFormat="0" applyProtection="0">
      <alignment horizontal="right" vertical="center"/>
    </xf>
    <xf numFmtId="4" fontId="153" fillId="138" borderId="47" applyNumberFormat="0" applyProtection="0">
      <alignment horizontal="right" vertical="center"/>
    </xf>
    <xf numFmtId="4" fontId="108" fillId="137" borderId="46" applyNumberFormat="0" applyProtection="0">
      <alignment horizontal="right" vertical="center"/>
    </xf>
    <xf numFmtId="4" fontId="108" fillId="120" borderId="46" applyNumberFormat="0" applyProtection="0">
      <alignment horizontal="right" vertical="center"/>
    </xf>
    <xf numFmtId="0" fontId="73" fillId="0" borderId="0"/>
    <xf numFmtId="4" fontId="153" fillId="61" borderId="47" applyNumberFormat="0" applyProtection="0">
      <alignment horizontal="right" vertical="center"/>
    </xf>
    <xf numFmtId="4" fontId="34" fillId="61" borderId="54" applyNumberFormat="0" applyProtection="0">
      <alignment horizontal="right" vertical="center"/>
    </xf>
    <xf numFmtId="4" fontId="34" fillId="61" borderId="54" applyNumberFormat="0" applyProtection="0">
      <alignment horizontal="right" vertical="center"/>
    </xf>
    <xf numFmtId="4" fontId="34" fillId="61" borderId="54" applyNumberFormat="0" applyProtection="0">
      <alignment horizontal="right" vertical="center"/>
    </xf>
    <xf numFmtId="4" fontId="153" fillId="61" borderId="47" applyNumberFormat="0" applyProtection="0">
      <alignment horizontal="right" vertical="center"/>
    </xf>
    <xf numFmtId="4" fontId="153" fillId="61" borderId="47" applyNumberFormat="0" applyProtection="0">
      <alignment horizontal="right" vertical="center"/>
    </xf>
    <xf numFmtId="4" fontId="153" fillId="61" borderId="47" applyNumberFormat="0" applyProtection="0">
      <alignment horizontal="right" vertical="center"/>
    </xf>
    <xf numFmtId="4" fontId="153" fillId="61" borderId="47" applyNumberFormat="0" applyProtection="0">
      <alignment horizontal="right" vertical="center"/>
    </xf>
    <xf numFmtId="4" fontId="108" fillId="120" borderId="46" applyNumberFormat="0" applyProtection="0">
      <alignment horizontal="right" vertical="center"/>
    </xf>
    <xf numFmtId="4" fontId="98" fillId="139" borderId="46" applyNumberFormat="0" applyProtection="0">
      <alignment horizontal="left" vertical="center" indent="1"/>
    </xf>
    <xf numFmtId="0" fontId="73" fillId="0" borderId="0"/>
    <xf numFmtId="4" fontId="153" fillId="140" borderId="30" applyNumberFormat="0" applyProtection="0">
      <alignment horizontal="left" vertical="center" indent="1"/>
    </xf>
    <xf numFmtId="4" fontId="153" fillId="140" borderId="30" applyNumberFormat="0" applyProtection="0">
      <alignment horizontal="left" vertical="center" indent="1"/>
    </xf>
    <xf numFmtId="4" fontId="153" fillId="140" borderId="30" applyNumberFormat="0" applyProtection="0">
      <alignment horizontal="left" vertical="center" indent="1"/>
    </xf>
    <xf numFmtId="4" fontId="153" fillId="140" borderId="30" applyNumberFormat="0" applyProtection="0">
      <alignment horizontal="left" vertical="center" indent="1"/>
    </xf>
    <xf numFmtId="4" fontId="153" fillId="140" borderId="30" applyNumberFormat="0" applyProtection="0">
      <alignment horizontal="left" vertical="center" indent="1"/>
    </xf>
    <xf numFmtId="4" fontId="98" fillId="139" borderId="46" applyNumberFormat="0" applyProtection="0">
      <alignment horizontal="left" vertical="center" indent="1"/>
    </xf>
    <xf numFmtId="4" fontId="219" fillId="139" borderId="46" applyNumberFormat="0" applyProtection="0">
      <alignment horizontal="left" vertical="center" indent="1"/>
    </xf>
    <xf numFmtId="4" fontId="108" fillId="141" borderId="57" applyNumberFormat="0" applyProtection="0">
      <alignment horizontal="left" vertical="center" indent="1"/>
    </xf>
    <xf numFmtId="4" fontId="34" fillId="141" borderId="46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213" fillId="141" borderId="57" applyNumberFormat="0" applyProtection="0">
      <alignment horizontal="left" vertical="center" indent="1"/>
    </xf>
    <xf numFmtId="4" fontId="220" fillId="41" borderId="0" applyNumberFormat="0" applyProtection="0">
      <alignment horizontal="left" vertical="center" indent="1"/>
    </xf>
    <xf numFmtId="4" fontId="34" fillId="143" borderId="46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4" fontId="38" fillId="142" borderId="30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0" fontId="73" fillId="0" borderId="0"/>
    <xf numFmtId="4" fontId="153" fillId="144" borderId="47" applyNumberFormat="0" applyProtection="0">
      <alignment horizontal="right" vertical="center"/>
    </xf>
    <xf numFmtId="4" fontId="34" fillId="144" borderId="54" applyNumberFormat="0" applyProtection="0">
      <alignment horizontal="right" vertical="center"/>
    </xf>
    <xf numFmtId="4" fontId="34" fillId="144" borderId="54" applyNumberFormat="0" applyProtection="0">
      <alignment horizontal="right" vertical="center"/>
    </xf>
    <xf numFmtId="4" fontId="34" fillId="144" borderId="54" applyNumberFormat="0" applyProtection="0">
      <alignment horizontal="right" vertical="center"/>
    </xf>
    <xf numFmtId="4" fontId="153" fillId="144" borderId="47" applyNumberFormat="0" applyProtection="0">
      <alignment horizontal="right" vertical="center"/>
    </xf>
    <xf numFmtId="4" fontId="153" fillId="144" borderId="47" applyNumberFormat="0" applyProtection="0">
      <alignment horizontal="right" vertical="center"/>
    </xf>
    <xf numFmtId="4" fontId="153" fillId="144" borderId="47" applyNumberFormat="0" applyProtection="0">
      <alignment horizontal="right" vertical="center"/>
    </xf>
    <xf numFmtId="4" fontId="153" fillId="144" borderId="47" applyNumberFormat="0" applyProtection="0">
      <alignment horizontal="right" vertical="center"/>
    </xf>
    <xf numFmtId="0" fontId="24" fillId="36" borderId="55" applyNumberFormat="0" applyProtection="0">
      <alignment horizontal="left" vertical="center" indent="1"/>
    </xf>
    <xf numFmtId="4" fontId="34" fillId="141" borderId="46" applyNumberFormat="0" applyProtection="0">
      <alignment horizontal="left" vertical="center" indent="1"/>
    </xf>
    <xf numFmtId="0" fontId="24" fillId="143" borderId="46" applyNumberFormat="0" applyProtection="0">
      <alignment horizontal="left" vertical="center" indent="1"/>
    </xf>
    <xf numFmtId="4" fontId="153" fillId="145" borderId="30" applyNumberFormat="0" applyProtection="0">
      <alignment horizontal="left" vertical="center" indent="1"/>
    </xf>
    <xf numFmtId="4" fontId="34" fillId="141" borderId="46" applyNumberFormat="0" applyProtection="0">
      <alignment horizontal="left" vertical="center" indent="1"/>
    </xf>
    <xf numFmtId="4" fontId="34" fillId="141" borderId="46" applyNumberFormat="0" applyProtection="0">
      <alignment horizontal="left" vertical="center" indent="1"/>
    </xf>
    <xf numFmtId="4" fontId="34" fillId="141" borderId="46" applyNumberFormat="0" applyProtection="0">
      <alignment horizontal="left" vertical="center" indent="1"/>
    </xf>
    <xf numFmtId="4" fontId="34" fillId="141" borderId="46" applyNumberFormat="0" applyProtection="0">
      <alignment horizontal="left" vertical="center" indent="1"/>
    </xf>
    <xf numFmtId="4" fontId="153" fillId="145" borderId="30" applyNumberFormat="0" applyProtection="0">
      <alignment horizontal="left" vertical="center" indent="1"/>
    </xf>
    <xf numFmtId="4" fontId="153" fillId="145" borderId="30" applyNumberFormat="0" applyProtection="0">
      <alignment horizontal="left" vertical="center" indent="1"/>
    </xf>
    <xf numFmtId="4" fontId="153" fillId="145" borderId="30" applyNumberFormat="0" applyProtection="0">
      <alignment horizontal="left" vertical="center" indent="1"/>
    </xf>
    <xf numFmtId="4" fontId="153" fillId="145" borderId="30" applyNumberFormat="0" applyProtection="0">
      <alignment horizontal="left" vertical="center" indent="1"/>
    </xf>
    <xf numFmtId="4" fontId="221" fillId="141" borderId="55" applyNumberFormat="0" applyProtection="0">
      <alignment horizontal="left" vertical="center" wrapText="1" indent="1"/>
    </xf>
    <xf numFmtId="4" fontId="34" fillId="143" borderId="46" applyNumberFormat="0" applyProtection="0">
      <alignment horizontal="left" vertical="center" indent="1"/>
    </xf>
    <xf numFmtId="0" fontId="24" fillId="40" borderId="46" applyNumberFormat="0" applyProtection="0">
      <alignment horizontal="left" vertical="center" indent="1"/>
    </xf>
    <xf numFmtId="4" fontId="153" fillId="144" borderId="30" applyNumberFormat="0" applyProtection="0">
      <alignment horizontal="left" vertical="center" indent="1"/>
    </xf>
    <xf numFmtId="4" fontId="34" fillId="143" borderId="46" applyNumberFormat="0" applyProtection="0">
      <alignment horizontal="left" vertical="center" indent="1"/>
    </xf>
    <xf numFmtId="4" fontId="34" fillId="143" borderId="46" applyNumberFormat="0" applyProtection="0">
      <alignment horizontal="left" vertical="center" indent="1"/>
    </xf>
    <xf numFmtId="4" fontId="34" fillId="143" borderId="46" applyNumberFormat="0" applyProtection="0">
      <alignment horizontal="left" vertical="center" indent="1"/>
    </xf>
    <xf numFmtId="4" fontId="34" fillId="143" borderId="46" applyNumberFormat="0" applyProtection="0">
      <alignment horizontal="left" vertical="center" indent="1"/>
    </xf>
    <xf numFmtId="4" fontId="153" fillId="144" borderId="30" applyNumberFormat="0" applyProtection="0">
      <alignment horizontal="left" vertical="center" indent="1"/>
    </xf>
    <xf numFmtId="4" fontId="153" fillId="144" borderId="30" applyNumberFormat="0" applyProtection="0">
      <alignment horizontal="left" vertical="center" indent="1"/>
    </xf>
    <xf numFmtId="4" fontId="153" fillId="144" borderId="30" applyNumberFormat="0" applyProtection="0">
      <alignment horizontal="left" vertical="center" indent="1"/>
    </xf>
    <xf numFmtId="4" fontId="153" fillId="144" borderId="30" applyNumberFormat="0" applyProtection="0">
      <alignment horizontal="left" vertical="center" indent="1"/>
    </xf>
    <xf numFmtId="4" fontId="221" fillId="143" borderId="55" applyNumberFormat="0" applyProtection="0">
      <alignment horizontal="left" vertical="center" wrapText="1" indent="1"/>
    </xf>
    <xf numFmtId="4" fontId="34" fillId="64" borderId="46" applyNumberFormat="0" applyProtection="0">
      <alignment horizontal="left" vertical="center" indent="1"/>
    </xf>
    <xf numFmtId="0" fontId="24" fillId="143" borderId="46" applyNumberFormat="0" applyProtection="0">
      <alignment horizontal="left" vertical="center" indent="1"/>
    </xf>
    <xf numFmtId="0" fontId="73" fillId="0" borderId="0"/>
    <xf numFmtId="0" fontId="153" fillId="64" borderId="47" applyNumberFormat="0" applyProtection="0">
      <alignment horizontal="left" vertical="center" indent="1"/>
    </xf>
    <xf numFmtId="0" fontId="24" fillId="142" borderId="54" applyNumberFormat="0" applyProtection="0">
      <alignment horizontal="left" vertical="center"/>
    </xf>
    <xf numFmtId="0" fontId="24" fillId="142" borderId="54" applyNumberFormat="0" applyProtection="0">
      <alignment horizontal="left" vertical="center"/>
    </xf>
    <xf numFmtId="0" fontId="24" fillId="142" borderId="54" applyNumberFormat="0" applyProtection="0">
      <alignment horizontal="left" vertical="center"/>
    </xf>
    <xf numFmtId="0" fontId="153" fillId="64" borderId="47" applyNumberFormat="0" applyProtection="0">
      <alignment horizontal="left" vertical="center" indent="1"/>
    </xf>
    <xf numFmtId="0" fontId="153" fillId="64" borderId="47" applyNumberFormat="0" applyProtection="0">
      <alignment horizontal="left" vertical="center" indent="1"/>
    </xf>
    <xf numFmtId="0" fontId="153" fillId="64" borderId="47" applyNumberFormat="0" applyProtection="0">
      <alignment horizontal="left" vertical="center" indent="1"/>
    </xf>
    <xf numFmtId="0" fontId="153" fillId="64" borderId="47" applyNumberFormat="0" applyProtection="0">
      <alignment horizontal="left" vertical="center" indent="1"/>
    </xf>
    <xf numFmtId="0" fontId="153" fillId="64" borderId="47" applyNumberFormat="0" applyProtection="0">
      <alignment horizontal="left" vertical="center" indent="1"/>
    </xf>
    <xf numFmtId="0" fontId="24" fillId="146" borderId="55" applyNumberFormat="0" applyProtection="0">
      <alignment horizontal="left" vertical="center" wrapText="1" indent="2"/>
    </xf>
    <xf numFmtId="0" fontId="24" fillId="142" borderId="54" applyNumberFormat="0" applyProtection="0">
      <alignment horizontal="left" vertical="center" indent="1"/>
    </xf>
    <xf numFmtId="0" fontId="24" fillId="143" borderId="46" applyNumberFormat="0" applyProtection="0">
      <alignment horizontal="left" vertical="center" indent="1"/>
    </xf>
    <xf numFmtId="0" fontId="84" fillId="143" borderId="55" applyNumberFormat="0" applyProtection="0">
      <alignment horizontal="center" vertical="center" wrapText="1"/>
    </xf>
    <xf numFmtId="0" fontId="73" fillId="0" borderId="0"/>
    <xf numFmtId="0" fontId="29" fillId="142" borderId="54" applyNumberFormat="0" applyProtection="0">
      <alignment horizontal="left" vertical="top" indent="1"/>
    </xf>
    <xf numFmtId="0" fontId="24" fillId="142" borderId="54" applyNumberFormat="0" applyProtection="0">
      <alignment horizontal="left" vertical="top"/>
    </xf>
    <xf numFmtId="0" fontId="24" fillId="142" borderId="54" applyNumberFormat="0" applyProtection="0">
      <alignment horizontal="left" vertical="top"/>
    </xf>
    <xf numFmtId="0" fontId="24" fillId="142" borderId="54" applyNumberFormat="0" applyProtection="0">
      <alignment horizontal="left" vertical="top"/>
    </xf>
    <xf numFmtId="0" fontId="29" fillId="142" borderId="54" applyNumberFormat="0" applyProtection="0">
      <alignment horizontal="left" vertical="top" indent="1"/>
    </xf>
    <xf numFmtId="0" fontId="29" fillId="142" borderId="54" applyNumberFormat="0" applyProtection="0">
      <alignment horizontal="left" vertical="top" indent="1"/>
    </xf>
    <xf numFmtId="0" fontId="29" fillId="142" borderId="54" applyNumberFormat="0" applyProtection="0">
      <alignment horizontal="left" vertical="top" indent="1"/>
    </xf>
    <xf numFmtId="0" fontId="29" fillId="142" borderId="54" applyNumberFormat="0" applyProtection="0">
      <alignment horizontal="left" vertical="top" indent="1"/>
    </xf>
    <xf numFmtId="0" fontId="29" fillId="142" borderId="54" applyNumberFormat="0" applyProtection="0">
      <alignment horizontal="left" vertical="top" indent="1"/>
    </xf>
    <xf numFmtId="0" fontId="29" fillId="142" borderId="54" applyNumberFormat="0" applyProtection="0">
      <alignment horizontal="left" vertical="top" indent="1"/>
    </xf>
    <xf numFmtId="0" fontId="29" fillId="142" borderId="54" applyNumberFormat="0" applyProtection="0">
      <alignment horizontal="left" vertical="top" indent="1"/>
    </xf>
    <xf numFmtId="0" fontId="24" fillId="142" borderId="54" applyNumberFormat="0" applyProtection="0">
      <alignment horizontal="left" vertical="top" indent="1"/>
    </xf>
    <xf numFmtId="0" fontId="24" fillId="40" borderId="46" applyNumberFormat="0" applyProtection="0">
      <alignment horizontal="left" vertical="center" indent="1"/>
    </xf>
    <xf numFmtId="0" fontId="73" fillId="0" borderId="0"/>
    <xf numFmtId="0" fontId="153" fillId="147" borderId="47" applyNumberFormat="0" applyProtection="0">
      <alignment horizontal="left" vertical="center" indent="1"/>
    </xf>
    <xf numFmtId="0" fontId="24" fillId="144" borderId="54" applyNumberFormat="0" applyProtection="0">
      <alignment horizontal="left" vertical="center"/>
    </xf>
    <xf numFmtId="0" fontId="24" fillId="144" borderId="54" applyNumberFormat="0" applyProtection="0">
      <alignment horizontal="left" vertical="center"/>
    </xf>
    <xf numFmtId="0" fontId="24" fillId="144" borderId="54" applyNumberFormat="0" applyProtection="0">
      <alignment horizontal="left" vertical="center"/>
    </xf>
    <xf numFmtId="0" fontId="153" fillId="147" borderId="47" applyNumberFormat="0" applyProtection="0">
      <alignment horizontal="left" vertical="center" indent="1"/>
    </xf>
    <xf numFmtId="0" fontId="153" fillId="147" borderId="47" applyNumberFormat="0" applyProtection="0">
      <alignment horizontal="left" vertical="center" indent="1"/>
    </xf>
    <xf numFmtId="0" fontId="153" fillId="147" borderId="47" applyNumberFormat="0" applyProtection="0">
      <alignment horizontal="left" vertical="center" indent="1"/>
    </xf>
    <xf numFmtId="0" fontId="153" fillId="147" borderId="47" applyNumberFormat="0" applyProtection="0">
      <alignment horizontal="left" vertical="center" indent="1"/>
    </xf>
    <xf numFmtId="0" fontId="153" fillId="147" borderId="47" applyNumberFormat="0" applyProtection="0">
      <alignment horizontal="left" vertical="center" indent="1"/>
    </xf>
    <xf numFmtId="0" fontId="24" fillId="148" borderId="55" applyNumberFormat="0" applyProtection="0">
      <alignment horizontal="left" vertical="center" wrapText="1" indent="4"/>
    </xf>
    <xf numFmtId="0" fontId="24" fillId="144" borderId="54" applyNumberFormat="0" applyProtection="0">
      <alignment horizontal="left" vertical="center" indent="1"/>
    </xf>
    <xf numFmtId="0" fontId="24" fillId="40" borderId="46" applyNumberFormat="0" applyProtection="0">
      <alignment horizontal="left" vertical="center" indent="1"/>
    </xf>
    <xf numFmtId="0" fontId="84" fillId="40" borderId="55" applyNumberFormat="0" applyProtection="0">
      <alignment horizontal="center" vertical="center" wrapText="1"/>
    </xf>
    <xf numFmtId="0" fontId="73" fillId="0" borderId="0"/>
    <xf numFmtId="0" fontId="29" fillId="144" borderId="54" applyNumberFormat="0" applyProtection="0">
      <alignment horizontal="left" vertical="top" indent="1"/>
    </xf>
    <xf numFmtId="0" fontId="24" fillId="144" borderId="54" applyNumberFormat="0" applyProtection="0">
      <alignment horizontal="left" vertical="top"/>
    </xf>
    <xf numFmtId="0" fontId="24" fillId="144" borderId="54" applyNumberFormat="0" applyProtection="0">
      <alignment horizontal="left" vertical="top"/>
    </xf>
    <xf numFmtId="0" fontId="24" fillId="144" borderId="54" applyNumberFormat="0" applyProtection="0">
      <alignment horizontal="left" vertical="top"/>
    </xf>
    <xf numFmtId="0" fontId="29" fillId="144" borderId="54" applyNumberFormat="0" applyProtection="0">
      <alignment horizontal="left" vertical="top" indent="1"/>
    </xf>
    <xf numFmtId="0" fontId="29" fillId="144" borderId="54" applyNumberFormat="0" applyProtection="0">
      <alignment horizontal="left" vertical="top" indent="1"/>
    </xf>
    <xf numFmtId="0" fontId="29" fillId="144" borderId="54" applyNumberFormat="0" applyProtection="0">
      <alignment horizontal="left" vertical="top" indent="1"/>
    </xf>
    <xf numFmtId="0" fontId="29" fillId="144" borderId="54" applyNumberFormat="0" applyProtection="0">
      <alignment horizontal="left" vertical="top" indent="1"/>
    </xf>
    <xf numFmtId="0" fontId="29" fillId="144" borderId="54" applyNumberFormat="0" applyProtection="0">
      <alignment horizontal="left" vertical="top" indent="1"/>
    </xf>
    <xf numFmtId="0" fontId="29" fillId="144" borderId="54" applyNumberFormat="0" applyProtection="0">
      <alignment horizontal="left" vertical="top" indent="1"/>
    </xf>
    <xf numFmtId="0" fontId="29" fillId="144" borderId="54" applyNumberFormat="0" applyProtection="0">
      <alignment horizontal="left" vertical="top" indent="1"/>
    </xf>
    <xf numFmtId="0" fontId="24" fillId="144" borderId="54" applyNumberFormat="0" applyProtection="0">
      <alignment horizontal="left" vertical="top" indent="1"/>
    </xf>
    <xf numFmtId="0" fontId="24" fillId="33" borderId="46" applyNumberFormat="0" applyProtection="0">
      <alignment horizontal="left" vertical="center" indent="1"/>
    </xf>
    <xf numFmtId="0" fontId="73" fillId="0" borderId="0"/>
    <xf numFmtId="0" fontId="153" fillId="60" borderId="47" applyNumberFormat="0" applyProtection="0">
      <alignment horizontal="left" vertical="center" indent="1"/>
    </xf>
    <xf numFmtId="0" fontId="24" fillId="60" borderId="54" applyNumberFormat="0" applyProtection="0">
      <alignment horizontal="left" vertical="center"/>
    </xf>
    <xf numFmtId="0" fontId="24" fillId="60" borderId="54" applyNumberFormat="0" applyProtection="0">
      <alignment horizontal="left" vertical="center"/>
    </xf>
    <xf numFmtId="0" fontId="24" fillId="60" borderId="54" applyNumberFormat="0" applyProtection="0">
      <alignment horizontal="left" vertical="center"/>
    </xf>
    <xf numFmtId="0" fontId="153" fillId="60" borderId="47" applyNumberFormat="0" applyProtection="0">
      <alignment horizontal="left" vertical="center" indent="1"/>
    </xf>
    <xf numFmtId="0" fontId="153" fillId="60" borderId="47" applyNumberFormat="0" applyProtection="0">
      <alignment horizontal="left" vertical="center" indent="1"/>
    </xf>
    <xf numFmtId="0" fontId="153" fillId="60" borderId="47" applyNumberFormat="0" applyProtection="0">
      <alignment horizontal="left" vertical="center" indent="1"/>
    </xf>
    <xf numFmtId="0" fontId="153" fillId="60" borderId="47" applyNumberFormat="0" applyProtection="0">
      <alignment horizontal="left" vertical="center" indent="1"/>
    </xf>
    <xf numFmtId="0" fontId="24" fillId="149" borderId="55" applyNumberFormat="0" applyProtection="0">
      <alignment horizontal="left" vertical="center" wrapText="1" indent="6"/>
    </xf>
    <xf numFmtId="0" fontId="153" fillId="60" borderId="47" applyNumberFormat="0" applyProtection="0">
      <alignment horizontal="left" vertical="center" indent="1"/>
    </xf>
    <xf numFmtId="0" fontId="24" fillId="33" borderId="46" applyNumberFormat="0" applyProtection="0">
      <alignment horizontal="left" vertical="center" indent="1"/>
    </xf>
    <xf numFmtId="0" fontId="73" fillId="0" borderId="0"/>
    <xf numFmtId="0" fontId="29" fillId="60" borderId="54" applyNumberFormat="0" applyProtection="0">
      <alignment horizontal="left" vertical="top" indent="1"/>
    </xf>
    <xf numFmtId="0" fontId="24" fillId="60" borderId="54" applyNumberFormat="0" applyProtection="0">
      <alignment horizontal="left" vertical="top"/>
    </xf>
    <xf numFmtId="0" fontId="24" fillId="60" borderId="54" applyNumberFormat="0" applyProtection="0">
      <alignment horizontal="left" vertical="top"/>
    </xf>
    <xf numFmtId="0" fontId="24" fillId="60" borderId="54" applyNumberFormat="0" applyProtection="0">
      <alignment horizontal="left" vertical="top"/>
    </xf>
    <xf numFmtId="0" fontId="29" fillId="60" borderId="54" applyNumberFormat="0" applyProtection="0">
      <alignment horizontal="left" vertical="top" indent="1"/>
    </xf>
    <xf numFmtId="0" fontId="29" fillId="60" borderId="54" applyNumberFormat="0" applyProtection="0">
      <alignment horizontal="left" vertical="top" indent="1"/>
    </xf>
    <xf numFmtId="0" fontId="29" fillId="60" borderId="54" applyNumberFormat="0" applyProtection="0">
      <alignment horizontal="left" vertical="top" indent="1"/>
    </xf>
    <xf numFmtId="0" fontId="29" fillId="60" borderId="54" applyNumberFormat="0" applyProtection="0">
      <alignment horizontal="left" vertical="top" indent="1"/>
    </xf>
    <xf numFmtId="0" fontId="29" fillId="60" borderId="54" applyNumberFormat="0" applyProtection="0">
      <alignment horizontal="left" vertical="top" indent="1"/>
    </xf>
    <xf numFmtId="0" fontId="29" fillId="60" borderId="54" applyNumberFormat="0" applyProtection="0">
      <alignment horizontal="left" vertical="top" indent="1"/>
    </xf>
    <xf numFmtId="0" fontId="29" fillId="60" borderId="54" applyNumberFormat="0" applyProtection="0">
      <alignment horizontal="left" vertical="top" indent="1"/>
    </xf>
    <xf numFmtId="0" fontId="24" fillId="60" borderId="54" applyNumberFormat="0" applyProtection="0">
      <alignment horizontal="left" vertical="top" indent="1"/>
    </xf>
    <xf numFmtId="0" fontId="24" fillId="36" borderId="46" applyNumberFormat="0" applyProtection="0">
      <alignment horizontal="left" vertical="center" indent="1"/>
    </xf>
    <xf numFmtId="0" fontId="73" fillId="0" borderId="0"/>
    <xf numFmtId="0" fontId="153" fillId="145" borderId="47" applyNumberFormat="0" applyProtection="0">
      <alignment horizontal="left" vertical="center" indent="1"/>
    </xf>
    <xf numFmtId="0" fontId="24" fillId="145" borderId="54" applyNumberFormat="0" applyProtection="0">
      <alignment horizontal="left" vertical="center"/>
    </xf>
    <xf numFmtId="0" fontId="24" fillId="145" borderId="54" applyNumberFormat="0" applyProtection="0">
      <alignment horizontal="left" vertical="center"/>
    </xf>
    <xf numFmtId="0" fontId="24" fillId="145" borderId="54" applyNumberFormat="0" applyProtection="0">
      <alignment horizontal="left" vertical="center"/>
    </xf>
    <xf numFmtId="0" fontId="153" fillId="145" borderId="47" applyNumberFormat="0" applyProtection="0">
      <alignment horizontal="left" vertical="center" indent="1"/>
    </xf>
    <xf numFmtId="0" fontId="153" fillId="145" borderId="47" applyNumberFormat="0" applyProtection="0">
      <alignment horizontal="left" vertical="center" indent="1"/>
    </xf>
    <xf numFmtId="0" fontId="153" fillId="145" borderId="47" applyNumberFormat="0" applyProtection="0">
      <alignment horizontal="left" vertical="center" indent="1"/>
    </xf>
    <xf numFmtId="0" fontId="153" fillId="145" borderId="47" applyNumberFormat="0" applyProtection="0">
      <alignment horizontal="left" vertical="center" indent="1"/>
    </xf>
    <xf numFmtId="0" fontId="24" fillId="0" borderId="55" applyNumberFormat="0" applyProtection="0">
      <alignment horizontal="left" vertical="center" indent="1"/>
    </xf>
    <xf numFmtId="0" fontId="153" fillId="145" borderId="47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0" fontId="73" fillId="0" borderId="0"/>
    <xf numFmtId="0" fontId="29" fillId="145" borderId="54" applyNumberFormat="0" applyProtection="0">
      <alignment horizontal="left" vertical="top" indent="1"/>
    </xf>
    <xf numFmtId="0" fontId="24" fillId="145" borderId="54" applyNumberFormat="0" applyProtection="0">
      <alignment horizontal="left" vertical="top"/>
    </xf>
    <xf numFmtId="0" fontId="24" fillId="145" borderId="54" applyNumberFormat="0" applyProtection="0">
      <alignment horizontal="left" vertical="top"/>
    </xf>
    <xf numFmtId="0" fontId="24" fillId="145" borderId="54" applyNumberFormat="0" applyProtection="0">
      <alignment horizontal="left" vertical="top"/>
    </xf>
    <xf numFmtId="0" fontId="29" fillId="145" borderId="54" applyNumberFormat="0" applyProtection="0">
      <alignment horizontal="left" vertical="top" indent="1"/>
    </xf>
    <xf numFmtId="0" fontId="29" fillId="145" borderId="54" applyNumberFormat="0" applyProtection="0">
      <alignment horizontal="left" vertical="top" indent="1"/>
    </xf>
    <xf numFmtId="0" fontId="29" fillId="145" borderId="54" applyNumberFormat="0" applyProtection="0">
      <alignment horizontal="left" vertical="top" indent="1"/>
    </xf>
    <xf numFmtId="0" fontId="29" fillId="145" borderId="54" applyNumberFormat="0" applyProtection="0">
      <alignment horizontal="left" vertical="top" indent="1"/>
    </xf>
    <xf numFmtId="0" fontId="29" fillId="145" borderId="54" applyNumberFormat="0" applyProtection="0">
      <alignment horizontal="left" vertical="top" indent="1"/>
    </xf>
    <xf numFmtId="0" fontId="29" fillId="145" borderId="54" applyNumberFormat="0" applyProtection="0">
      <alignment horizontal="left" vertical="top" indent="1"/>
    </xf>
    <xf numFmtId="0" fontId="29" fillId="145" borderId="54" applyNumberFormat="0" applyProtection="0">
      <alignment horizontal="left" vertical="top" indent="1"/>
    </xf>
    <xf numFmtId="0" fontId="24" fillId="145" borderId="54" applyNumberFormat="0" applyProtection="0">
      <alignment horizontal="left" vertical="top" indent="1"/>
    </xf>
    <xf numFmtId="0" fontId="17" fillId="0" borderId="0"/>
    <xf numFmtId="0" fontId="24" fillId="51" borderId="16" applyNumberFormat="0">
      <protection locked="0"/>
    </xf>
    <xf numFmtId="0" fontId="24" fillId="51" borderId="16" applyNumberFormat="0">
      <protection locked="0"/>
    </xf>
    <xf numFmtId="0" fontId="17" fillId="0" borderId="0"/>
    <xf numFmtId="0" fontId="29" fillId="51" borderId="58" applyNumberFormat="0">
      <protection locked="0"/>
    </xf>
    <xf numFmtId="0" fontId="24" fillId="51" borderId="59" applyNumberFormat="0">
      <protection locked="0"/>
    </xf>
    <xf numFmtId="0" fontId="24" fillId="51" borderId="59" applyNumberFormat="0">
      <protection locked="0"/>
    </xf>
    <xf numFmtId="0" fontId="24" fillId="51" borderId="59" applyNumberFormat="0">
      <protection locked="0"/>
    </xf>
    <xf numFmtId="0" fontId="24" fillId="51" borderId="59" applyNumberFormat="0">
      <protection locked="0"/>
    </xf>
    <xf numFmtId="0" fontId="17" fillId="0" borderId="0"/>
    <xf numFmtId="0" fontId="17" fillId="0" borderId="0"/>
    <xf numFmtId="0" fontId="29" fillId="51" borderId="58" applyNumberFormat="0">
      <protection locked="0"/>
    </xf>
    <xf numFmtId="0" fontId="29" fillId="51" borderId="58" applyNumberFormat="0">
      <protection locked="0"/>
    </xf>
    <xf numFmtId="0" fontId="29" fillId="51" borderId="58" applyNumberFormat="0">
      <protection locked="0"/>
    </xf>
    <xf numFmtId="0" fontId="29" fillId="51" borderId="58" applyNumberFormat="0">
      <protection locked="0"/>
    </xf>
    <xf numFmtId="0" fontId="29" fillId="51" borderId="58" applyNumberFormat="0">
      <protection locked="0"/>
    </xf>
    <xf numFmtId="0" fontId="24" fillId="51" borderId="16" applyNumberFormat="0">
      <protection locked="0"/>
    </xf>
    <xf numFmtId="0" fontId="222" fillId="142" borderId="60" applyBorder="0"/>
    <xf numFmtId="4" fontId="108" fillId="124" borderId="46" applyNumberFormat="0" applyProtection="0">
      <alignment vertical="center"/>
    </xf>
    <xf numFmtId="0" fontId="73" fillId="0" borderId="0"/>
    <xf numFmtId="4" fontId="213" fillId="54" borderId="54" applyNumberFormat="0" applyProtection="0">
      <alignment vertical="center"/>
    </xf>
    <xf numFmtId="4" fontId="34" fillId="54" borderId="54" applyNumberFormat="0" applyProtection="0">
      <alignment vertical="center"/>
    </xf>
    <xf numFmtId="4" fontId="34" fillId="54" borderId="54" applyNumberFormat="0" applyProtection="0">
      <alignment vertical="center"/>
    </xf>
    <xf numFmtId="4" fontId="34" fillId="54" borderId="54" applyNumberFormat="0" applyProtection="0">
      <alignment vertical="center"/>
    </xf>
    <xf numFmtId="4" fontId="213" fillId="54" borderId="54" applyNumberFormat="0" applyProtection="0">
      <alignment vertical="center"/>
    </xf>
    <xf numFmtId="4" fontId="213" fillId="54" borderId="54" applyNumberFormat="0" applyProtection="0">
      <alignment vertical="center"/>
    </xf>
    <xf numFmtId="4" fontId="213" fillId="54" borderId="54" applyNumberFormat="0" applyProtection="0">
      <alignment vertical="center"/>
    </xf>
    <xf numFmtId="4" fontId="213" fillId="54" borderId="54" applyNumberFormat="0" applyProtection="0">
      <alignment vertical="center"/>
    </xf>
    <xf numFmtId="4" fontId="108" fillId="124" borderId="46" applyNumberFormat="0" applyProtection="0">
      <alignment vertical="center"/>
    </xf>
    <xf numFmtId="4" fontId="216" fillId="124" borderId="46" applyNumberFormat="0" applyProtection="0">
      <alignment vertical="center"/>
    </xf>
    <xf numFmtId="0" fontId="73" fillId="0" borderId="0"/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223" fillId="54" borderId="54" applyNumberFormat="0" applyProtection="0">
      <alignment vertical="center"/>
    </xf>
    <xf numFmtId="4" fontId="223" fillId="54" borderId="54" applyNumberFormat="0" applyProtection="0">
      <alignment vertical="center"/>
    </xf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63" fillId="124" borderId="16" applyNumberFormat="0" applyProtection="0">
      <alignment vertical="center"/>
    </xf>
    <xf numFmtId="4" fontId="216" fillId="124" borderId="46" applyNumberFormat="0" applyProtection="0">
      <alignment vertical="center"/>
    </xf>
    <xf numFmtId="4" fontId="108" fillId="124" borderId="46" applyNumberFormat="0" applyProtection="0">
      <alignment horizontal="left" vertical="center" indent="1"/>
    </xf>
    <xf numFmtId="0" fontId="73" fillId="0" borderId="0"/>
    <xf numFmtId="4" fontId="213" fillId="64" borderId="54" applyNumberFormat="0" applyProtection="0">
      <alignment horizontal="left" vertical="center" indent="1"/>
    </xf>
    <xf numFmtId="4" fontId="34" fillId="54" borderId="54" applyNumberFormat="0" applyProtection="0">
      <alignment horizontal="left" vertical="center"/>
    </xf>
    <xf numFmtId="4" fontId="34" fillId="54" borderId="54" applyNumberFormat="0" applyProtection="0">
      <alignment horizontal="left" vertical="center"/>
    </xf>
    <xf numFmtId="4" fontId="34" fillId="54" borderId="54" applyNumberFormat="0" applyProtection="0">
      <alignment horizontal="left" vertical="center"/>
    </xf>
    <xf numFmtId="4" fontId="213" fillId="64" borderId="54" applyNumberFormat="0" applyProtection="0">
      <alignment horizontal="left" vertical="center" indent="1"/>
    </xf>
    <xf numFmtId="4" fontId="213" fillId="64" borderId="54" applyNumberFormat="0" applyProtection="0">
      <alignment horizontal="left" vertical="center" indent="1"/>
    </xf>
    <xf numFmtId="4" fontId="213" fillId="64" borderId="54" applyNumberFormat="0" applyProtection="0">
      <alignment horizontal="left" vertical="center" indent="1"/>
    </xf>
    <xf numFmtId="4" fontId="213" fillId="64" borderId="54" applyNumberFormat="0" applyProtection="0">
      <alignment horizontal="left" vertical="center" indent="1"/>
    </xf>
    <xf numFmtId="4" fontId="108" fillId="124" borderId="46" applyNumberFormat="0" applyProtection="0">
      <alignment horizontal="left" vertical="center" indent="1"/>
    </xf>
    <xf numFmtId="4" fontId="108" fillId="124" borderId="46" applyNumberFormat="0" applyProtection="0">
      <alignment horizontal="left" vertical="center" indent="1"/>
    </xf>
    <xf numFmtId="0" fontId="73" fillId="0" borderId="0"/>
    <xf numFmtId="0" fontId="213" fillId="54" borderId="54" applyNumberFormat="0" applyProtection="0">
      <alignment horizontal="left" vertical="top" indent="1"/>
    </xf>
    <xf numFmtId="0" fontId="34" fillId="54" borderId="54" applyNumberFormat="0" applyProtection="0">
      <alignment horizontal="left" vertical="top"/>
    </xf>
    <xf numFmtId="0" fontId="34" fillId="54" borderId="54" applyNumberFormat="0" applyProtection="0">
      <alignment horizontal="left" vertical="top"/>
    </xf>
    <xf numFmtId="0" fontId="34" fillId="54" borderId="54" applyNumberFormat="0" applyProtection="0">
      <alignment horizontal="left" vertical="top"/>
    </xf>
    <xf numFmtId="0" fontId="213" fillId="54" borderId="54" applyNumberFormat="0" applyProtection="0">
      <alignment horizontal="left" vertical="top" indent="1"/>
    </xf>
    <xf numFmtId="0" fontId="213" fillId="54" borderId="54" applyNumberFormat="0" applyProtection="0">
      <alignment horizontal="left" vertical="top" indent="1"/>
    </xf>
    <xf numFmtId="0" fontId="213" fillId="54" borderId="54" applyNumberFormat="0" applyProtection="0">
      <alignment horizontal="left" vertical="top" indent="1"/>
    </xf>
    <xf numFmtId="0" fontId="213" fillId="54" borderId="54" applyNumberFormat="0" applyProtection="0">
      <alignment horizontal="left" vertical="top" indent="1"/>
    </xf>
    <xf numFmtId="4" fontId="108" fillId="124" borderId="46" applyNumberFormat="0" applyProtection="0">
      <alignment horizontal="left" vertical="center" indent="1"/>
    </xf>
    <xf numFmtId="4" fontId="108" fillId="141" borderId="46" applyNumberFormat="0" applyProtection="0">
      <alignment horizontal="right" vertical="center"/>
    </xf>
    <xf numFmtId="0" fontId="73" fillId="0" borderId="0"/>
    <xf numFmtId="4" fontId="153" fillId="0" borderId="47" applyNumberFormat="0" applyProtection="0">
      <alignment horizontal="right" vertical="center"/>
    </xf>
    <xf numFmtId="4" fontId="34" fillId="145" borderId="54" applyNumberFormat="0" applyProtection="0">
      <alignment horizontal="right" vertical="center"/>
    </xf>
    <xf numFmtId="4" fontId="34" fillId="145" borderId="54" applyNumberFormat="0" applyProtection="0">
      <alignment horizontal="right" vertical="center"/>
    </xf>
    <xf numFmtId="4" fontId="34" fillId="145" borderId="54" applyNumberFormat="0" applyProtection="0">
      <alignment horizontal="right" vertical="center"/>
    </xf>
    <xf numFmtId="4" fontId="153" fillId="0" borderId="47" applyNumberFormat="0" applyProtection="0">
      <alignment horizontal="right" vertical="center"/>
    </xf>
    <xf numFmtId="4" fontId="153" fillId="0" borderId="47" applyNumberFormat="0" applyProtection="0">
      <alignment horizontal="right" vertical="center"/>
    </xf>
    <xf numFmtId="4" fontId="153" fillId="0" borderId="47" applyNumberFormat="0" applyProtection="0">
      <alignment horizontal="right" vertical="center"/>
    </xf>
    <xf numFmtId="4" fontId="153" fillId="0" borderId="47" applyNumberFormat="0" applyProtection="0">
      <alignment horizontal="right" vertical="center"/>
    </xf>
    <xf numFmtId="4" fontId="108" fillId="141" borderId="46" applyNumberFormat="0" applyProtection="0">
      <alignment horizontal="right" vertical="center"/>
    </xf>
    <xf numFmtId="4" fontId="108" fillId="51" borderId="0" applyNumberFormat="0" applyProtection="0">
      <alignment horizontal="right" vertical="center"/>
    </xf>
    <xf numFmtId="4" fontId="216" fillId="141" borderId="46" applyNumberFormat="0" applyProtection="0">
      <alignment horizontal="right" vertical="center"/>
    </xf>
    <xf numFmtId="0" fontId="73" fillId="0" borderId="0"/>
    <xf numFmtId="4" fontId="63" fillId="37" borderId="47" applyNumberFormat="0" applyProtection="0">
      <alignment horizontal="right" vertical="center"/>
    </xf>
    <xf numFmtId="4" fontId="223" fillId="145" borderId="54" applyNumberFormat="0" applyProtection="0">
      <alignment horizontal="right" vertical="center"/>
    </xf>
    <xf numFmtId="4" fontId="223" fillId="145" borderId="54" applyNumberFormat="0" applyProtection="0">
      <alignment horizontal="right" vertical="center"/>
    </xf>
    <xf numFmtId="4" fontId="223" fillId="145" borderId="54" applyNumberFormat="0" applyProtection="0">
      <alignment horizontal="right" vertical="center"/>
    </xf>
    <xf numFmtId="4" fontId="63" fillId="37" borderId="47" applyNumberFormat="0" applyProtection="0">
      <alignment horizontal="right" vertical="center"/>
    </xf>
    <xf numFmtId="4" fontId="63" fillId="37" borderId="47" applyNumberFormat="0" applyProtection="0">
      <alignment horizontal="right" vertical="center"/>
    </xf>
    <xf numFmtId="4" fontId="63" fillId="37" borderId="47" applyNumberFormat="0" applyProtection="0">
      <alignment horizontal="right" vertical="center"/>
    </xf>
    <xf numFmtId="4" fontId="63" fillId="37" borderId="47" applyNumberFormat="0" applyProtection="0">
      <alignment horizontal="right" vertical="center"/>
    </xf>
    <xf numFmtId="4" fontId="216" fillId="141" borderId="46" applyNumberFormat="0" applyProtection="0">
      <alignment horizontal="right" vertical="center"/>
    </xf>
    <xf numFmtId="0" fontId="24" fillId="36" borderId="46" applyNumberFormat="0" applyProtection="0">
      <alignment horizontal="left" vertical="center" indent="1"/>
    </xf>
    <xf numFmtId="0" fontId="73" fillId="0" borderId="0"/>
    <xf numFmtId="4" fontId="153" fillId="70" borderId="47" applyNumberFormat="0" applyProtection="0">
      <alignment horizontal="left" vertical="center" indent="1"/>
    </xf>
    <xf numFmtId="4" fontId="34" fillId="144" borderId="54" applyNumberFormat="0" applyProtection="0">
      <alignment horizontal="left" vertical="center"/>
    </xf>
    <xf numFmtId="4" fontId="34" fillId="144" borderId="54" applyNumberFormat="0" applyProtection="0">
      <alignment horizontal="left" vertical="center"/>
    </xf>
    <xf numFmtId="4" fontId="34" fillId="144" borderId="54" applyNumberFormat="0" applyProtection="0">
      <alignment horizontal="left" vertical="center"/>
    </xf>
    <xf numFmtId="4" fontId="153" fillId="70" borderId="47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4" fontId="153" fillId="70" borderId="47" applyNumberFormat="0" applyProtection="0">
      <alignment horizontal="left" vertical="center" indent="1"/>
    </xf>
    <xf numFmtId="0" fontId="24" fillId="36" borderId="61" applyNumberFormat="0" applyProtection="0">
      <alignment horizontal="left" vertical="center" wrapText="1"/>
    </xf>
    <xf numFmtId="4" fontId="153" fillId="70" borderId="47" applyNumberFormat="0" applyProtection="0">
      <alignment horizontal="left" vertical="center" indent="1"/>
    </xf>
    <xf numFmtId="0" fontId="24" fillId="36" borderId="46" applyNumberFormat="0" applyProtection="0">
      <alignment horizontal="left" vertical="center" indent="1"/>
    </xf>
    <xf numFmtId="0" fontId="73" fillId="0" borderId="0"/>
    <xf numFmtId="0" fontId="213" fillId="144" borderId="54" applyNumberFormat="0" applyProtection="0">
      <alignment horizontal="left" vertical="top" indent="1"/>
    </xf>
    <xf numFmtId="0" fontId="34" fillId="144" borderId="54" applyNumberFormat="0" applyProtection="0">
      <alignment horizontal="left" vertical="top"/>
    </xf>
    <xf numFmtId="0" fontId="34" fillId="144" borderId="54" applyNumberFormat="0" applyProtection="0">
      <alignment horizontal="left" vertical="top"/>
    </xf>
    <xf numFmtId="0" fontId="34" fillId="144" borderId="54" applyNumberFormat="0" applyProtection="0">
      <alignment horizontal="left" vertical="top"/>
    </xf>
    <xf numFmtId="0" fontId="213" fillId="144" borderId="54" applyNumberFormat="0" applyProtection="0">
      <alignment horizontal="left" vertical="top" indent="1"/>
    </xf>
    <xf numFmtId="0" fontId="213" fillId="144" borderId="54" applyNumberFormat="0" applyProtection="0">
      <alignment horizontal="left" vertical="top" indent="1"/>
    </xf>
    <xf numFmtId="0" fontId="213" fillId="144" borderId="54" applyNumberFormat="0" applyProtection="0">
      <alignment horizontal="left" vertical="top" indent="1"/>
    </xf>
    <xf numFmtId="0" fontId="213" fillId="144" borderId="54" applyNumberFormat="0" applyProtection="0">
      <alignment horizontal="left" vertical="top" indent="1"/>
    </xf>
    <xf numFmtId="0" fontId="84" fillId="49" borderId="55" applyNumberFormat="0" applyProtection="0">
      <alignment horizontal="center" vertical="center"/>
    </xf>
    <xf numFmtId="0" fontId="224" fillId="0" borderId="0"/>
    <xf numFmtId="170" fontId="225" fillId="107" borderId="0">
      <alignment horizontal="right" vertical="top"/>
    </xf>
    <xf numFmtId="4" fontId="63" fillId="150" borderId="30" applyNumberFormat="0" applyProtection="0">
      <alignment horizontal="left" vertical="center" indent="1"/>
    </xf>
    <xf numFmtId="4" fontId="63" fillId="150" borderId="30" applyNumberFormat="0" applyProtection="0">
      <alignment horizontal="left" vertical="center" indent="1"/>
    </xf>
    <xf numFmtId="4" fontId="63" fillId="150" borderId="30" applyNumberFormat="0" applyProtection="0">
      <alignment horizontal="left" vertical="center" indent="1"/>
    </xf>
    <xf numFmtId="4" fontId="63" fillId="150" borderId="30" applyNumberFormat="0" applyProtection="0">
      <alignment horizontal="left" vertical="center" indent="1"/>
    </xf>
    <xf numFmtId="4" fontId="63" fillId="150" borderId="30" applyNumberFormat="0" applyProtection="0">
      <alignment horizontal="left" vertical="center" indent="1"/>
    </xf>
    <xf numFmtId="0" fontId="226" fillId="0" borderId="0" applyNumberFormat="0" applyProtection="0"/>
    <xf numFmtId="0" fontId="227" fillId="0" borderId="0" applyNumberFormat="0" applyProtection="0"/>
    <xf numFmtId="0" fontId="153" fillId="151" borderId="16"/>
    <xf numFmtId="0" fontId="153" fillId="151" borderId="16"/>
    <xf numFmtId="4" fontId="205" fillId="141" borderId="46" applyNumberFormat="0" applyProtection="0">
      <alignment horizontal="right" vertical="center"/>
    </xf>
    <xf numFmtId="0" fontId="73" fillId="0" borderId="0"/>
    <xf numFmtId="4" fontId="63" fillId="51" borderId="47" applyNumberFormat="0" applyProtection="0">
      <alignment horizontal="right" vertical="center"/>
    </xf>
    <xf numFmtId="4" fontId="228" fillId="145" borderId="54" applyNumberFormat="0" applyProtection="0">
      <alignment horizontal="right" vertical="center"/>
    </xf>
    <xf numFmtId="4" fontId="228" fillId="145" borderId="54" applyNumberFormat="0" applyProtection="0">
      <alignment horizontal="right" vertical="center"/>
    </xf>
    <xf numFmtId="4" fontId="228" fillId="145" borderId="54" applyNumberFormat="0" applyProtection="0">
      <alignment horizontal="right" vertical="center"/>
    </xf>
    <xf numFmtId="4" fontId="63" fillId="51" borderId="47" applyNumberFormat="0" applyProtection="0">
      <alignment horizontal="right" vertical="center"/>
    </xf>
    <xf numFmtId="4" fontId="63" fillId="51" borderId="47" applyNumberFormat="0" applyProtection="0">
      <alignment horizontal="right" vertical="center"/>
    </xf>
    <xf numFmtId="4" fontId="63" fillId="51" borderId="47" applyNumberFormat="0" applyProtection="0">
      <alignment horizontal="right" vertical="center"/>
    </xf>
    <xf numFmtId="4" fontId="63" fillId="51" borderId="47" applyNumberFormat="0" applyProtection="0">
      <alignment horizontal="right" vertical="center"/>
    </xf>
    <xf numFmtId="4" fontId="205" fillId="141" borderId="46" applyNumberFormat="0" applyProtection="0">
      <alignment horizontal="right" vertical="center"/>
    </xf>
    <xf numFmtId="0" fontId="229" fillId="0" borderId="62"/>
    <xf numFmtId="181" fontId="215" fillId="130" borderId="0"/>
    <xf numFmtId="181" fontId="212" fillId="152" borderId="0"/>
    <xf numFmtId="181" fontId="212" fillId="120" borderId="0"/>
    <xf numFmtId="181" fontId="212" fillId="134" borderId="0"/>
    <xf numFmtId="181" fontId="230" fillId="0" borderId="0" applyNumberFormat="0" applyFill="0" applyBorder="0" applyAlignment="0" applyProtection="0"/>
    <xf numFmtId="312" fontId="24" fillId="0" borderId="0" applyFont="0" applyFill="0" applyBorder="0" applyAlignment="0" applyProtection="0"/>
    <xf numFmtId="313" fontId="24" fillId="153" borderId="16">
      <alignment vertical="center"/>
    </xf>
    <xf numFmtId="181" fontId="24" fillId="0" borderId="10"/>
    <xf numFmtId="0" fontId="209" fillId="0" borderId="0">
      <alignment horizontal="left" vertical="center" wrapText="1"/>
    </xf>
    <xf numFmtId="0" fontId="91" fillId="39" borderId="0" applyNumberFormat="0" applyFont="0" applyBorder="0" applyAlignment="0" applyProtection="0"/>
    <xf numFmtId="0" fontId="73" fillId="0" borderId="0"/>
    <xf numFmtId="0" fontId="63" fillId="0" borderId="0" applyNumberFormat="0" applyFill="0" applyBorder="0" applyAlignment="0" applyProtection="0"/>
    <xf numFmtId="181" fontId="24" fillId="154" borderId="0"/>
    <xf numFmtId="181" fontId="24" fillId="0" borderId="63"/>
    <xf numFmtId="0" fontId="105" fillId="0" borderId="0" applyFill="0" applyBorder="0" applyAlignment="0" applyProtection="0"/>
    <xf numFmtId="38" fontId="231" fillId="0" borderId="64" applyBorder="0">
      <alignment horizontal="right"/>
      <protection locked="0"/>
    </xf>
    <xf numFmtId="0" fontId="80" fillId="0" borderId="0" applyNumberFormat="0" applyFill="0" applyBorder="0" applyAlignment="0" applyProtection="0">
      <alignment horizontal="center"/>
    </xf>
    <xf numFmtId="0" fontId="232" fillId="0" borderId="0" applyNumberFormat="0">
      <alignment horizontal="left"/>
    </xf>
    <xf numFmtId="0" fontId="209" fillId="0" borderId="0">
      <alignment horizontal="left" vertical="center" wrapText="1"/>
    </xf>
    <xf numFmtId="0" fontId="233" fillId="0" borderId="0" applyBorder="0" applyProtection="0">
      <alignment vertical="center"/>
    </xf>
    <xf numFmtId="164" fontId="24" fillId="154" borderId="0"/>
    <xf numFmtId="3" fontId="234" fillId="155" borderId="65">
      <alignment horizontal="center"/>
    </xf>
    <xf numFmtId="314" fontId="235" fillId="33" borderId="0"/>
    <xf numFmtId="315" fontId="236" fillId="33" borderId="0" applyNumberFormat="0" applyBorder="0">
      <alignment horizontal="left"/>
    </xf>
    <xf numFmtId="316" fontId="237" fillId="156" borderId="0" applyBorder="0">
      <alignment horizontal="left"/>
    </xf>
    <xf numFmtId="316" fontId="235" fillId="156" borderId="0" applyBorder="0">
      <alignment horizontal="left"/>
    </xf>
    <xf numFmtId="229" fontId="238" fillId="33" borderId="0"/>
    <xf numFmtId="317" fontId="239" fillId="0" borderId="0" applyNumberFormat="0" applyBorder="0"/>
    <xf numFmtId="229" fontId="240" fillId="33" borderId="0"/>
    <xf numFmtId="1" fontId="237" fillId="33" borderId="0" applyBorder="0">
      <alignment horizontal="left"/>
    </xf>
    <xf numFmtId="229" fontId="241" fillId="157" borderId="66" applyNumberFormat="0">
      <alignment horizontal="center"/>
    </xf>
    <xf numFmtId="3" fontId="242" fillId="33" borderId="0" applyNumberFormat="0" applyBorder="0">
      <alignment horizontal="left"/>
    </xf>
    <xf numFmtId="0" fontId="25" fillId="0" borderId="0"/>
    <xf numFmtId="0" fontId="243" fillId="0" borderId="67" applyNumberFormat="0" applyFill="0" applyAlignment="0" applyProtection="0"/>
    <xf numFmtId="0" fontId="62" fillId="0" borderId="0" applyNumberFormat="0" applyFont="0" applyFill="0" applyBorder="0" applyAlignment="0" applyProtection="0">
      <alignment vertical="top"/>
    </xf>
    <xf numFmtId="0" fontId="62" fillId="0" borderId="0" applyNumberFormat="0" applyFont="0" applyFill="0" applyBorder="0" applyAlignment="0" applyProtection="0">
      <alignment vertical="top"/>
    </xf>
    <xf numFmtId="0" fontId="62" fillId="0" borderId="0" applyNumberFormat="0" applyFont="0" applyFill="0" applyBorder="0" applyAlignment="0" applyProtection="0">
      <alignment vertical="top"/>
    </xf>
    <xf numFmtId="0" fontId="17" fillId="0" borderId="0"/>
    <xf numFmtId="0" fontId="62" fillId="0" borderId="0" applyNumberFormat="0" applyFont="0" applyFill="0" applyBorder="0" applyAlignment="0" applyProtection="0">
      <alignment vertical="top"/>
    </xf>
    <xf numFmtId="0" fontId="62" fillId="0" borderId="0" applyNumberFormat="0" applyFont="0" applyFill="0" applyBorder="0" applyAlignment="0" applyProtection="0">
      <alignment vertical="top"/>
    </xf>
    <xf numFmtId="0" fontId="62" fillId="0" borderId="0" applyNumberFormat="0" applyFont="0" applyFill="0" applyBorder="0" applyAlignment="0" applyProtection="0">
      <alignment vertical="top"/>
    </xf>
    <xf numFmtId="0" fontId="17" fillId="0" borderId="0"/>
    <xf numFmtId="0" fontId="39" fillId="0" borderId="0"/>
    <xf numFmtId="0" fontId="39" fillId="0" borderId="0"/>
    <xf numFmtId="0" fontId="173" fillId="0" borderId="0"/>
    <xf numFmtId="0" fontId="39" fillId="0" borderId="0"/>
    <xf numFmtId="0" fontId="173" fillId="0" borderId="0"/>
    <xf numFmtId="0" fontId="173" fillId="0" borderId="0"/>
    <xf numFmtId="2" fontId="244" fillId="158" borderId="68" applyProtection="0"/>
    <xf numFmtId="2" fontId="244" fillId="158" borderId="68" applyProtection="0"/>
    <xf numFmtId="2" fontId="245" fillId="0" borderId="0" applyFill="0" applyBorder="0" applyProtection="0"/>
    <xf numFmtId="2" fontId="44" fillId="0" borderId="0" applyFill="0" applyBorder="0" applyProtection="0"/>
    <xf numFmtId="0" fontId="246" fillId="159" borderId="0" applyBorder="0" applyProtection="0">
      <alignment horizontal="centerContinuous" vertical="center"/>
    </xf>
    <xf numFmtId="2" fontId="44" fillId="43" borderId="68" applyProtection="0"/>
    <xf numFmtId="2" fontId="44" fillId="39" borderId="68" applyProtection="0"/>
    <xf numFmtId="2" fontId="44" fillId="160" borderId="68" applyProtection="0"/>
    <xf numFmtId="2" fontId="44" fillId="160" borderId="68" applyProtection="0">
      <alignment horizontal="center"/>
    </xf>
    <xf numFmtId="2" fontId="44" fillId="39" borderId="68" applyProtection="0">
      <alignment horizontal="center"/>
    </xf>
    <xf numFmtId="3" fontId="247" fillId="59" borderId="0" applyBorder="0"/>
    <xf numFmtId="0" fontId="167" fillId="0" borderId="0"/>
    <xf numFmtId="4" fontId="183" fillId="0" borderId="0" applyFill="0" applyBorder="0">
      <alignment vertical="top"/>
    </xf>
    <xf numFmtId="164" fontId="24" fillId="33" borderId="0">
      <alignment horizontal="center" vertical="center"/>
    </xf>
    <xf numFmtId="0" fontId="24" fillId="33" borderId="0">
      <alignment horizontal="center" vertic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24" fillId="33" borderId="0">
      <alignment horizontal="center" vertical="center"/>
    </xf>
    <xf numFmtId="0" fontId="73" fillId="0" borderId="0"/>
    <xf numFmtId="0" fontId="24" fillId="33" borderId="0">
      <alignment horizontal="center" vertical="center"/>
    </xf>
    <xf numFmtId="0" fontId="73" fillId="0" borderId="0"/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" fillId="33" borderId="0">
      <alignment horizontal="center" vertical="center"/>
    </xf>
    <xf numFmtId="0" fontId="246" fillId="161" borderId="26" applyBorder="0" applyProtection="0">
      <alignment horizontal="centerContinuous" vertical="center"/>
    </xf>
    <xf numFmtId="0" fontId="248" fillId="0" borderId="0"/>
    <xf numFmtId="0" fontId="233" fillId="0" borderId="0" applyBorder="0" applyProtection="0">
      <alignment vertical="center"/>
    </xf>
    <xf numFmtId="0" fontId="233" fillId="0" borderId="26" applyBorder="0" applyProtection="0">
      <alignment horizontal="right" vertical="center"/>
    </xf>
    <xf numFmtId="0" fontId="246" fillId="159" borderId="0" applyBorder="0" applyProtection="0">
      <alignment horizontal="centerContinuous" vertical="center"/>
    </xf>
    <xf numFmtId="0" fontId="246" fillId="161" borderId="26" applyBorder="0" applyProtection="0">
      <alignment horizontal="centerContinuous" vertical="center"/>
    </xf>
    <xf numFmtId="0" fontId="248" fillId="0" borderId="0"/>
    <xf numFmtId="170" fontId="225" fillId="107" borderId="0">
      <alignment horizontal="right" vertical="top"/>
    </xf>
    <xf numFmtId="38" fontId="225" fillId="107" borderId="0">
      <alignment horizontal="right" vertical="top"/>
    </xf>
    <xf numFmtId="170" fontId="225" fillId="107" borderId="0">
      <alignment horizontal="right" vertical="top"/>
    </xf>
    <xf numFmtId="38" fontId="225" fillId="107" borderId="0">
      <alignment horizontal="right" vertical="top"/>
    </xf>
    <xf numFmtId="181" fontId="38" fillId="0" borderId="0"/>
    <xf numFmtId="0" fontId="249" fillId="0" borderId="0" applyFill="0" applyBorder="0" applyProtection="0"/>
    <xf numFmtId="229" fontId="250" fillId="0" borderId="0" applyNumberFormat="0">
      <alignment horizontal="left"/>
    </xf>
    <xf numFmtId="0" fontId="193" fillId="0" borderId="0"/>
    <xf numFmtId="0" fontId="251" fillId="0" borderId="0" applyFill="0" applyBorder="0" applyProtection="0">
      <alignment horizontal="left"/>
    </xf>
    <xf numFmtId="0" fontId="135" fillId="0" borderId="64" applyFill="0" applyBorder="0" applyProtection="0">
      <alignment horizontal="left" vertical="top"/>
    </xf>
    <xf numFmtId="0" fontId="179" fillId="0" borderId="0">
      <alignment horizontal="centerContinuous"/>
    </xf>
    <xf numFmtId="247" fontId="24" fillId="0" borderId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49" fontId="108" fillId="0" borderId="0" applyFill="0" applyBorder="0" applyAlignment="0"/>
    <xf numFmtId="0" fontId="252" fillId="0" borderId="64" applyFill="0" applyBorder="0" applyProtection="0"/>
    <xf numFmtId="0" fontId="252" fillId="0" borderId="0"/>
    <xf numFmtId="0" fontId="253" fillId="0" borderId="0" applyFill="0" applyBorder="0" applyProtection="0"/>
    <xf numFmtId="0" fontId="254" fillId="0" borderId="0"/>
    <xf numFmtId="0" fontId="255" fillId="0" borderId="0">
      <alignment horizontal="fill"/>
    </xf>
    <xf numFmtId="49" fontId="108" fillId="0" borderId="0" applyFill="0" applyBorder="0" applyAlignment="0"/>
    <xf numFmtId="0" fontId="38" fillId="0" borderId="0"/>
    <xf numFmtId="318" fontId="108" fillId="0" borderId="0" applyFill="0" applyBorder="0" applyAlignment="0"/>
    <xf numFmtId="181" fontId="38" fillId="0" borderId="0"/>
    <xf numFmtId="319" fontId="108" fillId="0" borderId="0" applyFill="0" applyBorder="0" applyAlignment="0"/>
    <xf numFmtId="0" fontId="9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63" fillId="0" borderId="30">
      <alignment horizontal="left" vertical="top" wrapText="1"/>
    </xf>
    <xf numFmtId="277" fontId="29" fillId="113" borderId="43" applyFont="0" applyAlignment="0" applyProtection="0"/>
    <xf numFmtId="0" fontId="73" fillId="0" borderId="0"/>
    <xf numFmtId="277" fontId="29" fillId="113" borderId="43" applyFont="0" applyAlignment="0" applyProtection="0"/>
    <xf numFmtId="0" fontId="73" fillId="0" borderId="0"/>
    <xf numFmtId="0" fontId="73" fillId="0" borderId="0"/>
    <xf numFmtId="277" fontId="29" fillId="113" borderId="43" applyFont="0" applyAlignment="0" applyProtection="0"/>
    <xf numFmtId="277" fontId="29" fillId="113" borderId="43" applyFont="0" applyAlignment="0" applyProtection="0"/>
    <xf numFmtId="277" fontId="29" fillId="113" borderId="43" applyFont="0" applyAlignment="0" applyProtection="0"/>
    <xf numFmtId="277" fontId="29" fillId="113" borderId="43" applyFont="0" applyAlignment="0" applyProtection="0"/>
    <xf numFmtId="164" fontId="91" fillId="125" borderId="43">
      <alignment horizontal="left" vertical="center" wrapText="1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320" fontId="153" fillId="0" borderId="43">
      <alignment horizontal="center" vertical="center" wrapText="1"/>
    </xf>
    <xf numFmtId="0" fontId="73" fillId="0" borderId="0"/>
    <xf numFmtId="321" fontId="153" fillId="113" borderId="43">
      <alignment horizontal="center" vertical="center" wrapText="1"/>
      <protection locked="0"/>
    </xf>
    <xf numFmtId="0" fontId="73" fillId="0" borderId="0"/>
    <xf numFmtId="164" fontId="24" fillId="33" borderId="0"/>
    <xf numFmtId="0" fontId="24" fillId="33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4" fillId="33" borderId="0"/>
    <xf numFmtId="0" fontId="73" fillId="0" borderId="0"/>
    <xf numFmtId="0" fontId="24" fillId="33" borderId="0"/>
    <xf numFmtId="0" fontId="73" fillId="0" borderId="0"/>
    <xf numFmtId="0" fontId="24" fillId="33" borderId="0"/>
    <xf numFmtId="0" fontId="24" fillId="33" borderId="0"/>
    <xf numFmtId="0" fontId="24" fillId="33" borderId="0"/>
    <xf numFmtId="0" fontId="24" fillId="33" borderId="0"/>
    <xf numFmtId="0" fontId="24" fillId="33" borderId="0"/>
    <xf numFmtId="0" fontId="24" fillId="33" borderId="0"/>
    <xf numFmtId="0" fontId="24" fillId="33" borderId="0"/>
    <xf numFmtId="0" fontId="24" fillId="33" borderId="0"/>
    <xf numFmtId="0" fontId="24" fillId="33" borderId="0"/>
    <xf numFmtId="0" fontId="24" fillId="33" borderId="0"/>
    <xf numFmtId="0" fontId="256" fillId="0" borderId="0" applyNumberFormat="0" applyFill="0" applyBorder="0" applyAlignment="0" applyProtection="0"/>
    <xf numFmtId="0" fontId="257" fillId="37" borderId="69" applyNumberFormat="0">
      <alignment horizontal="center" vertical="center"/>
    </xf>
    <xf numFmtId="0" fontId="257" fillId="37" borderId="69" applyNumberFormat="0">
      <alignment horizontal="center" vertical="center"/>
    </xf>
    <xf numFmtId="49" fontId="258" fillId="40" borderId="70" applyNumberFormat="0">
      <alignment horizontal="center" vertical="center"/>
    </xf>
    <xf numFmtId="267" fontId="205" fillId="0" borderId="0" applyNumberFormat="0" applyFill="0" applyBorder="0" applyAlignment="0" applyProtection="0"/>
    <xf numFmtId="0" fontId="97" fillId="0" borderId="71" applyNumberFormat="0" applyFont="0" applyFill="0" applyAlignment="0" applyProtection="0"/>
    <xf numFmtId="0" fontId="73" fillId="0" borderId="0"/>
    <xf numFmtId="0" fontId="243" fillId="0" borderId="72" applyNumberFormat="0" applyFill="0" applyAlignment="0" applyProtection="0"/>
    <xf numFmtId="0" fontId="243" fillId="0" borderId="72" applyNumberFormat="0" applyFill="0" applyAlignment="0" applyProtection="0"/>
    <xf numFmtId="0" fontId="243" fillId="0" borderId="72" applyNumberFormat="0" applyFill="0" applyAlignment="0" applyProtection="0"/>
    <xf numFmtId="0" fontId="243" fillId="0" borderId="72" applyNumberFormat="0" applyFill="0" applyAlignment="0" applyProtection="0"/>
    <xf numFmtId="0" fontId="243" fillId="0" borderId="72" applyNumberFormat="0" applyFill="0" applyAlignment="0" applyProtection="0"/>
    <xf numFmtId="0" fontId="75" fillId="76" borderId="0" applyNumberFormat="0" applyBorder="0" applyAlignment="0" applyProtection="0"/>
    <xf numFmtId="0" fontId="163" fillId="0" borderId="37" applyFill="0" applyBorder="0" applyProtection="0">
      <alignment vertical="center"/>
    </xf>
    <xf numFmtId="230" fontId="259" fillId="110" borderId="73">
      <alignment horizontal="center" vertical="center"/>
    </xf>
    <xf numFmtId="49" fontId="152" fillId="111" borderId="74">
      <alignment horizontal="left"/>
    </xf>
    <xf numFmtId="0" fontId="255" fillId="0" borderId="0">
      <alignment horizontal="fill"/>
    </xf>
    <xf numFmtId="0" fontId="38" fillId="0" borderId="0"/>
    <xf numFmtId="181" fontId="38" fillId="162" borderId="43">
      <alignment vertical="center"/>
      <protection locked="0"/>
    </xf>
    <xf numFmtId="322" fontId="24" fillId="0" borderId="0" applyFont="0" applyFill="0" applyBorder="0" applyAlignment="0" applyProtection="0"/>
    <xf numFmtId="230" fontId="259" fillId="110" borderId="73">
      <alignment horizontal="center" vertical="center"/>
    </xf>
    <xf numFmtId="0" fontId="73" fillId="0" borderId="0"/>
    <xf numFmtId="0" fontId="73" fillId="0" borderId="0"/>
    <xf numFmtId="164" fontId="168" fillId="0" borderId="0"/>
    <xf numFmtId="0" fontId="73" fillId="0" borderId="0"/>
    <xf numFmtId="0" fontId="168" fillId="0" borderId="0"/>
    <xf numFmtId="0" fontId="73" fillId="0" borderId="0"/>
    <xf numFmtId="0" fontId="73" fillId="0" borderId="0"/>
    <xf numFmtId="0" fontId="73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260" fillId="0" borderId="26" applyBorder="0" applyProtection="0">
      <alignment horizontal="right"/>
    </xf>
    <xf numFmtId="323" fontId="24" fillId="0" borderId="0" applyFont="0" applyFill="0" applyBorder="0" applyAlignment="0" applyProtection="0"/>
    <xf numFmtId="324" fontId="24" fillId="0" borderId="0" applyFont="0" applyFill="0" applyBorder="0" applyAlignment="0" applyProtection="0"/>
    <xf numFmtId="230" fontId="24" fillId="163" borderId="16" applyNumberFormat="0" applyFill="0" applyBorder="0" applyProtection="0">
      <alignment vertical="center"/>
      <protection locked="0"/>
    </xf>
    <xf numFmtId="164" fontId="168" fillId="0" borderId="0"/>
    <xf numFmtId="0" fontId="73" fillId="0" borderId="0"/>
    <xf numFmtId="0" fontId="168" fillId="0" borderId="0"/>
    <xf numFmtId="0" fontId="73" fillId="0" borderId="0"/>
    <xf numFmtId="0" fontId="73" fillId="0" borderId="0"/>
    <xf numFmtId="0" fontId="73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3" fillId="0" borderId="0"/>
    <xf numFmtId="0" fontId="73" fillId="0" borderId="0"/>
    <xf numFmtId="291" fontId="24" fillId="0" borderId="0" applyFont="0" applyFill="0" applyBorder="0" applyAlignment="0" applyProtection="0"/>
    <xf numFmtId="292" fontId="24" fillId="0" borderId="0" applyFont="0" applyFill="0" applyBorder="0" applyAlignment="0" applyProtection="0"/>
    <xf numFmtId="248" fontId="62" fillId="0" borderId="0" applyFont="0" applyFill="0" applyBorder="0" applyAlignment="0" applyProtection="0"/>
    <xf numFmtId="325" fontId="62" fillId="0" borderId="0" applyFont="0" applyFill="0" applyBorder="0" applyAlignment="0" applyProtection="0"/>
    <xf numFmtId="0" fontId="261" fillId="0" borderId="0" applyNumberFormat="0" applyFill="0" applyBorder="0" applyAlignment="0" applyProtection="0"/>
    <xf numFmtId="0" fontId="75" fillId="76" borderId="0" applyNumberFormat="0" applyBorder="0" applyAlignment="0" applyProtection="0"/>
    <xf numFmtId="181" fontId="81" fillId="85" borderId="0" applyNumberFormat="0" applyBorder="0" applyAlignment="0" applyProtection="0"/>
    <xf numFmtId="0" fontId="38" fillId="61" borderId="0" applyNumberFormat="0" applyBorder="0" applyAlignment="0" applyProtection="0"/>
    <xf numFmtId="181" fontId="81" fillId="91" borderId="0" applyNumberFormat="0" applyBorder="0" applyAlignment="0" applyProtection="0"/>
    <xf numFmtId="181" fontId="81" fillId="90" borderId="0" applyNumberFormat="0" applyBorder="0" applyAlignment="0" applyProtection="0"/>
    <xf numFmtId="326" fontId="28" fillId="0" borderId="0"/>
    <xf numFmtId="0" fontId="260" fillId="0" borderId="26" applyBorder="0" applyProtection="0">
      <alignment horizontal="right"/>
    </xf>
    <xf numFmtId="327" fontId="126" fillId="0" borderId="36" applyFont="0" applyFill="0" applyBorder="0" applyAlignment="0">
      <alignment horizontal="centerContinuous"/>
    </xf>
    <xf numFmtId="328" fontId="262" fillId="0" borderId="36" applyFont="0" applyFill="0" applyBorder="0" applyAlignment="0">
      <alignment horizontal="centerContinuous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0" fontId="73" fillId="0" borderId="0"/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230" fontId="24" fillId="163" borderId="16" applyNumberFormat="0" applyFill="0" applyBorder="0" applyProtection="0">
      <alignment vertical="center"/>
      <protection locked="0"/>
    </xf>
    <xf numFmtId="0" fontId="73" fillId="0" borderId="0"/>
    <xf numFmtId="329" fontId="105" fillId="0" borderId="0" applyFont="0" applyFill="0" applyBorder="0" applyAlignment="0" applyProtection="0"/>
    <xf numFmtId="330" fontId="38" fillId="0" borderId="0" applyFont="0" applyFill="0" applyBorder="0" applyAlignment="0" applyProtection="0"/>
    <xf numFmtId="0" fontId="75" fillId="7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6" borderId="0" applyNumberFormat="0" applyBorder="0" applyAlignment="0" applyProtection="0"/>
    <xf numFmtId="0" fontId="77" fillId="76" borderId="0" applyNumberFormat="0" applyBorder="0" applyAlignment="0" applyProtection="0"/>
    <xf numFmtId="218" fontId="77" fillId="7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7" fillId="76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7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7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7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7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86" borderId="0" applyNumberFormat="0" applyBorder="0" applyAlignment="0" applyProtection="0"/>
    <xf numFmtId="0" fontId="77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76" borderId="0" applyNumberFormat="0" applyBorder="0" applyAlignment="0" applyProtection="0"/>
    <xf numFmtId="0" fontId="75" fillId="86" borderId="0" applyNumberFormat="0" applyBorder="0" applyAlignment="0" applyProtection="0"/>
    <xf numFmtId="0" fontId="77" fillId="76" borderId="0" applyNumberFormat="0" applyBorder="0" applyAlignment="0" applyProtection="0"/>
    <xf numFmtId="0" fontId="75" fillId="8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8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86" borderId="0" applyNumberFormat="0" applyBorder="0" applyAlignment="0" applyProtection="0"/>
    <xf numFmtId="0" fontId="77" fillId="86" borderId="0" applyNumberFormat="0" applyBorder="0" applyAlignment="0" applyProtection="0"/>
    <xf numFmtId="218" fontId="77" fillId="8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7" fillId="86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7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7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7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7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77" borderId="0" applyNumberFormat="0" applyBorder="0" applyAlignment="0" applyProtection="0"/>
    <xf numFmtId="0" fontId="77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77" borderId="0" applyNumberFormat="0" applyBorder="0" applyAlignment="0" applyProtection="0"/>
    <xf numFmtId="0" fontId="77" fillId="86" borderId="0" applyNumberFormat="0" applyBorder="0" applyAlignment="0" applyProtection="0"/>
    <xf numFmtId="0" fontId="75" fillId="7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7" borderId="0" applyNumberFormat="0" applyBorder="0" applyAlignment="0" applyProtection="0"/>
    <xf numFmtId="0" fontId="77" fillId="77" borderId="0" applyNumberFormat="0" applyBorder="0" applyAlignment="0" applyProtection="0"/>
    <xf numFmtId="218" fontId="77" fillId="7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7" fillId="7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7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7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7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7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69" borderId="0" applyNumberFormat="0" applyBorder="0" applyAlignment="0" applyProtection="0"/>
    <xf numFmtId="0" fontId="77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77" borderId="0" applyNumberFormat="0" applyBorder="0" applyAlignment="0" applyProtection="0"/>
    <xf numFmtId="0" fontId="75" fillId="69" borderId="0" applyNumberFormat="0" applyBorder="0" applyAlignment="0" applyProtection="0"/>
    <xf numFmtId="0" fontId="77" fillId="77" borderId="0" applyNumberFormat="0" applyBorder="0" applyAlignment="0" applyProtection="0"/>
    <xf numFmtId="0" fontId="75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218" fontId="77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142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70" borderId="0" applyNumberFormat="0" applyBorder="0" applyAlignment="0" applyProtection="0"/>
    <xf numFmtId="0" fontId="77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70" borderId="0" applyNumberFormat="0" applyBorder="0" applyAlignment="0" applyProtection="0"/>
    <xf numFmtId="0" fontId="77" fillId="69" borderId="0" applyNumberFormat="0" applyBorder="0" applyAlignment="0" applyProtection="0"/>
    <xf numFmtId="0" fontId="75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218" fontId="77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96" borderId="0" applyNumberFormat="0" applyBorder="0" applyAlignment="0" applyProtection="0"/>
    <xf numFmtId="0" fontId="77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96" borderId="0" applyNumberFormat="0" applyBorder="0" applyAlignment="0" applyProtection="0"/>
    <xf numFmtId="0" fontId="77" fillId="70" borderId="0" applyNumberFormat="0" applyBorder="0" applyAlignment="0" applyProtection="0"/>
    <xf numFmtId="0" fontId="75" fillId="9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9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96" borderId="0" applyNumberFormat="0" applyBorder="0" applyAlignment="0" applyProtection="0"/>
    <xf numFmtId="0" fontId="77" fillId="96" borderId="0" applyNumberFormat="0" applyBorder="0" applyAlignment="0" applyProtection="0"/>
    <xf numFmtId="218" fontId="77" fillId="9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7" fillId="96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7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7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7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7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229" fontId="33" fillId="0" borderId="28">
      <protection locked="0"/>
    </xf>
    <xf numFmtId="0" fontId="77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162" fillId="49" borderId="18" applyNumberFormat="0" applyAlignment="0" applyProtection="0"/>
    <xf numFmtId="0" fontId="77" fillId="96" borderId="0" applyNumberFormat="0" applyBorder="0" applyAlignment="0" applyProtection="0"/>
    <xf numFmtId="229" fontId="33" fillId="0" borderId="28">
      <protection locked="0"/>
    </xf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175" fillId="64" borderId="18" applyNumberFormat="0" applyAlignment="0" applyProtection="0"/>
    <xf numFmtId="0" fontId="175" fillId="64" borderId="18" applyNumberFormat="0" applyAlignment="0" applyProtection="0"/>
    <xf numFmtId="0" fontId="175" fillId="64" borderId="18" applyNumberFormat="0" applyAlignment="0" applyProtection="0"/>
    <xf numFmtId="0" fontId="175" fillId="64" borderId="18" applyNumberFormat="0" applyAlignment="0" applyProtection="0"/>
    <xf numFmtId="0" fontId="175" fillId="64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0" fontId="73" fillId="0" borderId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0" fontId="73" fillId="0" borderId="0"/>
    <xf numFmtId="0" fontId="73" fillId="0" borderId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164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75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3" fontId="263" fillId="0" borderId="0">
      <alignment horizontal="center" vertical="center" textRotation="90" wrapText="1"/>
    </xf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331" fontId="33" fillId="0" borderId="16">
      <alignment vertical="top" wrapText="1"/>
    </xf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3" fontId="264" fillId="0" borderId="75" applyFill="0" applyBorder="0">
      <alignment vertical="center"/>
    </xf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181" fontId="265" fillId="108" borderId="46" applyNumberFormat="0" applyAlignment="0" applyProtection="0"/>
    <xf numFmtId="0" fontId="162" fillId="49" borderId="18" applyNumberFormat="0" applyAlignment="0" applyProtection="0"/>
    <xf numFmtId="0" fontId="162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73" fillId="0" borderId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218" fontId="175" fillId="49" borderId="18" applyNumberFormat="0" applyAlignment="0" applyProtection="0"/>
    <xf numFmtId="0" fontId="189" fillId="64" borderId="46" applyNumberFormat="0" applyAlignment="0" applyProtection="0"/>
    <xf numFmtId="3" fontId="263" fillId="0" borderId="0">
      <alignment horizontal="center" vertical="center" textRotation="90" wrapText="1"/>
    </xf>
    <xf numFmtId="331" fontId="33" fillId="0" borderId="16">
      <alignment vertical="top" wrapText="1"/>
    </xf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266" fillId="64" borderId="46" applyNumberFormat="0" applyAlignment="0" applyProtection="0"/>
    <xf numFmtId="0" fontId="266" fillId="64" borderId="46" applyNumberFormat="0" applyAlignment="0" applyProtection="0"/>
    <xf numFmtId="0" fontId="266" fillId="64" borderId="46" applyNumberFormat="0" applyAlignment="0" applyProtection="0"/>
    <xf numFmtId="0" fontId="266" fillId="64" borderId="46" applyNumberFormat="0" applyAlignment="0" applyProtection="0"/>
    <xf numFmtId="0" fontId="266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0" fontId="73" fillId="0" borderId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0" fontId="73" fillId="0" borderId="0"/>
    <xf numFmtId="0" fontId="73" fillId="0" borderId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164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266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9" fillId="5" borderId="5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181" fontId="267" fillId="108" borderId="18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85" fillId="64" borderId="18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85" fillId="64" borderId="18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85" fillId="64" borderId="18" applyNumberFormat="0" applyAlignment="0" applyProtection="0"/>
    <xf numFmtId="0" fontId="189" fillId="64" borderId="46" applyNumberFormat="0" applyAlignment="0" applyProtection="0"/>
    <xf numFmtId="0" fontId="189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73" fillId="0" borderId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218" fontId="266" fillId="64" borderId="46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268" fillId="64" borderId="18" applyNumberFormat="0" applyAlignment="0" applyProtection="0"/>
    <xf numFmtId="0" fontId="268" fillId="64" borderId="18" applyNumberFormat="0" applyAlignment="0" applyProtection="0"/>
    <xf numFmtId="0" fontId="268" fillId="64" borderId="18" applyNumberFormat="0" applyAlignment="0" applyProtection="0"/>
    <xf numFmtId="0" fontId="268" fillId="64" borderId="18" applyNumberFormat="0" applyAlignment="0" applyProtection="0"/>
    <xf numFmtId="0" fontId="268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0" fontId="73" fillId="0" borderId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0" fontId="73" fillId="0" borderId="0"/>
    <xf numFmtId="0" fontId="73" fillId="0" borderId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164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268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332" fontId="270" fillId="0" borderId="16">
      <alignment vertical="top" wrapText="1"/>
    </xf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4" fontId="271" fillId="0" borderId="16">
      <alignment horizontal="left" vertical="center"/>
    </xf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4" fontId="271" fillId="0" borderId="16"/>
    <xf numFmtId="0" fontId="85" fillId="64" borderId="18" applyNumberFormat="0" applyAlignment="0" applyProtection="0"/>
    <xf numFmtId="0" fontId="85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0" fontId="73" fillId="0" borderId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218" fontId="268" fillId="64" borderId="18" applyNumberFormat="0" applyAlignment="0" applyProtection="0"/>
    <xf numFmtId="4" fontId="271" fillId="164" borderId="16"/>
    <xf numFmtId="0" fontId="269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0" fontId="269" fillId="0" borderId="0" applyNumberFormat="0" applyFill="0" applyBorder="0" applyAlignment="0" applyProtection="0">
      <alignment vertical="top"/>
      <protection locked="0"/>
    </xf>
    <xf numFmtId="0" fontId="273" fillId="0" borderId="0" applyNumberFormat="0" applyFill="0" applyBorder="0" applyAlignment="0" applyProtection="0"/>
    <xf numFmtId="0" fontId="274" fillId="0" borderId="0" applyNumberFormat="0" applyFill="0" applyBorder="0" applyAlignment="0" applyProtection="0">
      <alignment vertical="top"/>
      <protection locked="0"/>
    </xf>
    <xf numFmtId="0" fontId="275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2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269" fillId="0" borderId="0" applyNumberFormat="0" applyFill="0" applyBorder="0" applyAlignment="0" applyProtection="0">
      <alignment vertical="top"/>
      <protection locked="0"/>
    </xf>
    <xf numFmtId="49" fontId="277" fillId="0" borderId="0" applyNumberFormat="0" applyFill="0" applyBorder="0" applyAlignment="0" applyProtection="0">
      <alignment vertical="top"/>
    </xf>
    <xf numFmtId="49" fontId="277" fillId="0" borderId="0" applyNumberFormat="0" applyFill="0" applyBorder="0" applyAlignment="0" applyProtection="0">
      <alignment vertical="top"/>
    </xf>
    <xf numFmtId="49" fontId="278" fillId="0" borderId="0" applyNumberFormat="0" applyFill="0" applyBorder="0" applyAlignment="0" applyProtection="0">
      <alignment vertical="top"/>
    </xf>
    <xf numFmtId="0" fontId="274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79" fillId="37" borderId="76" applyNumberFormat="0" applyFont="0" applyFill="0" applyAlignment="0" applyProtection="0">
      <alignment horizontal="center" vertical="center" wrapText="1"/>
    </xf>
    <xf numFmtId="0" fontId="279" fillId="37" borderId="76" applyNumberFormat="0" applyFont="0" applyFill="0" applyAlignment="0" applyProtection="0">
      <alignment horizontal="center" vertical="center" wrapText="1"/>
    </xf>
    <xf numFmtId="0" fontId="279" fillId="37" borderId="76" applyNumberFormat="0" applyFont="0" applyFill="0" applyAlignment="0" applyProtection="0">
      <alignment horizontal="center" vertical="center" wrapText="1"/>
    </xf>
    <xf numFmtId="0" fontId="279" fillId="37" borderId="76" applyNumberFormat="0" applyFont="0" applyFill="0" applyAlignment="0" applyProtection="0">
      <alignment horizontal="center" vertical="center" wrapText="1"/>
    </xf>
    <xf numFmtId="0" fontId="279" fillId="37" borderId="76" applyNumberFormat="0" applyFont="0" applyFill="0" applyAlignment="0" applyProtection="0">
      <alignment horizontal="center" vertical="center" wrapText="1"/>
    </xf>
    <xf numFmtId="0" fontId="279" fillId="37" borderId="76" applyNumberFormat="0" applyFont="0" applyFill="0" applyAlignment="0" applyProtection="0">
      <alignment horizontal="center" vertical="center" wrapText="1"/>
    </xf>
    <xf numFmtId="332" fontId="270" fillId="0" borderId="16">
      <alignment vertical="top" wrapText="1"/>
    </xf>
    <xf numFmtId="4" fontId="271" fillId="0" borderId="16">
      <alignment horizontal="left" vertical="center"/>
    </xf>
    <xf numFmtId="4" fontId="271" fillId="0" borderId="16"/>
    <xf numFmtId="4" fontId="271" fillId="164" borderId="16"/>
    <xf numFmtId="4" fontId="271" fillId="59" borderId="16"/>
    <xf numFmtId="4" fontId="126" fillId="165" borderId="16"/>
    <xf numFmtId="4" fontId="280" fillId="33" borderId="16"/>
    <xf numFmtId="4" fontId="281" fillId="0" borderId="16">
      <alignment horizontal="center" wrapText="1"/>
    </xf>
    <xf numFmtId="332" fontId="271" fillId="0" borderId="16"/>
    <xf numFmtId="332" fontId="270" fillId="0" borderId="16">
      <alignment horizontal="center" vertical="center" wrapText="1"/>
    </xf>
    <xf numFmtId="333" fontId="2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14" fontId="33" fillId="0" borderId="0">
      <alignment horizontal="right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333" fontId="24" fillId="0" borderId="0" applyFont="0" applyFill="0" applyBorder="0" applyAlignment="0" applyProtection="0"/>
    <xf numFmtId="333" fontId="24" fillId="0" borderId="0" applyFont="0" applyFill="0" applyBorder="0" applyAlignment="0" applyProtection="0"/>
    <xf numFmtId="333" fontId="24" fillId="0" borderId="0" applyFont="0" applyFill="0" applyBorder="0" applyAlignment="0" applyProtection="0"/>
    <xf numFmtId="333" fontId="24" fillId="0" borderId="0" applyFont="0" applyFill="0" applyBorder="0" applyAlignment="0" applyProtection="0"/>
    <xf numFmtId="333" fontId="24" fillId="0" borderId="0" applyFont="0" applyFill="0" applyBorder="0" applyAlignment="0" applyProtection="0"/>
    <xf numFmtId="334" fontId="24" fillId="0" borderId="0" applyFont="0" applyFill="0" applyBorder="0" applyAlignment="0" applyProtection="0"/>
    <xf numFmtId="334" fontId="24" fillId="0" borderId="0" applyFont="0" applyFill="0" applyBorder="0" applyAlignment="0" applyProtection="0"/>
    <xf numFmtId="165" fontId="73" fillId="0" borderId="0" applyFont="0" applyFill="0" applyBorder="0" applyAlignment="0" applyProtection="0"/>
    <xf numFmtId="334" fontId="24" fillId="0" borderId="0" applyFont="0" applyFill="0" applyBorder="0" applyAlignment="0" applyProtection="0"/>
    <xf numFmtId="334" fontId="24" fillId="0" borderId="0" applyFont="0" applyFill="0" applyBorder="0" applyAlignment="0" applyProtection="0"/>
    <xf numFmtId="334" fontId="24" fillId="0" borderId="0" applyFont="0" applyFill="0" applyBorder="0" applyAlignment="0" applyProtection="0"/>
    <xf numFmtId="334" fontId="24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73" fillId="0" borderId="0" applyFont="0" applyFill="0" applyBorder="0" applyAlignment="0" applyProtection="0"/>
    <xf numFmtId="172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0" fontId="147" fillId="0" borderId="38" applyNumberFormat="0" applyFill="0" applyAlignment="0" applyProtection="0"/>
    <xf numFmtId="334" fontId="24" fillId="0" borderId="0" applyFont="0" applyFill="0" applyBorder="0" applyAlignment="0" applyProtection="0"/>
    <xf numFmtId="181" fontId="282" fillId="0" borderId="77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62" fillId="49" borderId="18" applyNumberFormat="0" applyAlignment="0" applyProtection="0"/>
    <xf numFmtId="0" fontId="189" fillId="51" borderId="46" applyNumberFormat="0" applyAlignment="0" applyProtection="0"/>
    <xf numFmtId="0" fontId="34" fillId="0" borderId="0"/>
    <xf numFmtId="0" fontId="243" fillId="0" borderId="78" applyNumberFormat="0" applyFill="0" applyAlignment="0" applyProtection="0"/>
    <xf numFmtId="0" fontId="189" fillId="51" borderId="46" applyNumberFormat="0" applyAlignment="0" applyProtection="0"/>
    <xf numFmtId="0" fontId="243" fillId="0" borderId="78" applyNumberFormat="0" applyFill="0" applyAlignment="0" applyProtection="0"/>
    <xf numFmtId="0" fontId="189" fillId="51" borderId="46" applyNumberFormat="0" applyAlignment="0" applyProtection="0"/>
    <xf numFmtId="0" fontId="243" fillId="0" borderId="78" applyNumberFormat="0" applyFill="0" applyAlignment="0" applyProtection="0"/>
    <xf numFmtId="0" fontId="189" fillId="51" borderId="46" applyNumberFormat="0" applyAlignment="0" applyProtection="0"/>
    <xf numFmtId="0" fontId="243" fillId="0" borderId="78" applyNumberFormat="0" applyFill="0" applyAlignment="0" applyProtection="0"/>
    <xf numFmtId="0" fontId="189" fillId="51" borderId="46" applyNumberFormat="0" applyAlignment="0" applyProtection="0"/>
    <xf numFmtId="0" fontId="243" fillId="0" borderId="78" applyNumberFormat="0" applyFill="0" applyAlignment="0" applyProtection="0"/>
    <xf numFmtId="0" fontId="189" fillId="51" borderId="46" applyNumberFormat="0" applyAlignment="0" applyProtection="0"/>
    <xf numFmtId="0" fontId="243" fillId="0" borderId="78" applyNumberFormat="0" applyFill="0" applyAlignment="0" applyProtection="0"/>
    <xf numFmtId="0" fontId="34" fillId="0" borderId="0"/>
    <xf numFmtId="0" fontId="283" fillId="70" borderId="0" applyNumberFormat="0" applyBorder="0" applyAlignment="0" applyProtection="0"/>
    <xf numFmtId="0" fontId="150" fillId="45" borderId="0" applyNumberFormat="0" applyBorder="0" applyAlignment="0" applyProtection="0"/>
    <xf numFmtId="0" fontId="283" fillId="142" borderId="0" applyNumberFormat="0" applyBorder="0" applyAlignment="0" applyProtection="0"/>
    <xf numFmtId="0" fontId="284" fillId="0" borderId="0" applyNumberFormat="0" applyFill="0" applyBorder="0" applyAlignment="0" applyProtection="0"/>
    <xf numFmtId="0" fontId="285" fillId="0" borderId="79" applyNumberFormat="0" applyFill="0" applyAlignment="0" applyProtection="0"/>
    <xf numFmtId="0" fontId="85" fillId="51" borderId="18" applyNumberFormat="0" applyAlignment="0" applyProtection="0"/>
    <xf numFmtId="0" fontId="186" fillId="34" borderId="0" applyNumberFormat="0" applyBorder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82" fillId="0" borderId="44" applyNumberFormat="0" applyFill="0" applyAlignment="0" applyProtection="0"/>
    <xf numFmtId="0" fontId="286" fillId="104" borderId="29" applyNumberFormat="0" applyAlignment="0" applyProtection="0"/>
    <xf numFmtId="0" fontId="261" fillId="0" borderId="0" applyNumberFormat="0" applyFill="0" applyBorder="0" applyAlignment="0" applyProtection="0"/>
    <xf numFmtId="0" fontId="169" fillId="0" borderId="80" applyNumberFormat="0" applyFont="0" applyFill="0" applyAlignment="0" applyProtection="0">
      <alignment horizontal="left" vertical="center" wrapText="1"/>
    </xf>
    <xf numFmtId="0" fontId="287" fillId="0" borderId="0" applyBorder="0">
      <alignment horizontal="center" vertical="center" wrapText="1"/>
    </xf>
    <xf numFmtId="0" fontId="147" fillId="0" borderId="38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47" fillId="0" borderId="38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47" fillId="0" borderId="38" applyNumberFormat="0" applyFill="0" applyAlignment="0" applyProtection="0"/>
    <xf numFmtId="0" fontId="288" fillId="0" borderId="38" applyNumberFormat="0" applyFill="0" applyAlignment="0" applyProtection="0"/>
    <xf numFmtId="218" fontId="288" fillId="0" borderId="38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85" fillId="0" borderId="7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47" fillId="0" borderId="38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288" fillId="0" borderId="38" applyNumberFormat="0" applyFill="0" applyAlignment="0" applyProtection="0"/>
    <xf numFmtId="0" fontId="147" fillId="0" borderId="38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288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288" fillId="0" borderId="38" applyNumberFormat="0" applyFill="0" applyAlignment="0" applyProtection="0"/>
    <xf numFmtId="181" fontId="289" fillId="0" borderId="3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288" fillId="0" borderId="38" applyNumberFormat="0" applyFill="0" applyAlignment="0" applyProtection="0"/>
    <xf numFmtId="0" fontId="151" fillId="0" borderId="3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288" fillId="0" borderId="38" applyNumberFormat="0" applyFill="0" applyAlignment="0" applyProtection="0"/>
    <xf numFmtId="0" fontId="151" fillId="0" borderId="3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51" fillId="0" borderId="39" applyNumberFormat="0" applyFill="0" applyAlignment="0" applyProtection="0"/>
    <xf numFmtId="0" fontId="288" fillId="0" borderId="38" applyNumberFormat="0" applyFill="0" applyAlignment="0" applyProtection="0"/>
    <xf numFmtId="0" fontId="151" fillId="0" borderId="3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51" fillId="0" borderId="39" applyNumberFormat="0" applyFill="0" applyAlignment="0" applyProtection="0"/>
    <xf numFmtId="0" fontId="288" fillId="0" borderId="38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51" fillId="0" borderId="39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51" fillId="0" borderId="39" applyNumberFormat="0" applyFill="0" applyAlignment="0" applyProtection="0"/>
    <xf numFmtId="0" fontId="290" fillId="0" borderId="39" applyNumberFormat="0" applyFill="0" applyAlignment="0" applyProtection="0"/>
    <xf numFmtId="218" fontId="290" fillId="0" borderId="39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91" fillId="0" borderId="39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51" fillId="0" borderId="39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290" fillId="0" borderId="39" applyNumberFormat="0" applyFill="0" applyAlignment="0" applyProtection="0"/>
    <xf numFmtId="0" fontId="151" fillId="0" borderId="3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290" fillId="0" borderId="39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290" fillId="0" borderId="39" applyNumberFormat="0" applyFill="0" applyAlignment="0" applyProtection="0"/>
    <xf numFmtId="181" fontId="292" fillId="0" borderId="81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290" fillId="0" borderId="39" applyNumberFormat="0" applyFill="0" applyAlignment="0" applyProtection="0"/>
    <xf numFmtId="0" fontId="160" fillId="0" borderId="41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290" fillId="0" borderId="39" applyNumberFormat="0" applyFill="0" applyAlignment="0" applyProtection="0"/>
    <xf numFmtId="0" fontId="160" fillId="0" borderId="41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160" fillId="0" borderId="41" applyNumberFormat="0" applyFill="0" applyAlignment="0" applyProtection="0"/>
    <xf numFmtId="0" fontId="290" fillId="0" borderId="39" applyNumberFormat="0" applyFill="0" applyAlignment="0" applyProtection="0"/>
    <xf numFmtId="0" fontId="160" fillId="0" borderId="41" applyNumberFormat="0" applyFill="0" applyAlignment="0" applyProtection="0"/>
    <xf numFmtId="0" fontId="151" fillId="0" borderId="39" applyNumberFormat="0" applyFill="0" applyAlignment="0" applyProtection="0"/>
    <xf numFmtId="0" fontId="151" fillId="0" borderId="39" applyNumberFormat="0" applyFill="0" applyAlignment="0" applyProtection="0"/>
    <xf numFmtId="0" fontId="160" fillId="0" borderId="41" applyNumberFormat="0" applyFill="0" applyAlignment="0" applyProtection="0"/>
    <xf numFmtId="0" fontId="290" fillId="0" borderId="39" applyNumberFormat="0" applyFill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0" fillId="0" borderId="41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0" fillId="0" borderId="41" applyNumberFormat="0" applyFill="0" applyAlignment="0" applyProtection="0"/>
    <xf numFmtId="0" fontId="293" fillId="0" borderId="41" applyNumberFormat="0" applyFill="0" applyAlignment="0" applyProtection="0"/>
    <xf numFmtId="218" fontId="293" fillId="0" borderId="41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94" fillId="0" borderId="82" applyNumberFormat="0" applyFill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0" fillId="0" borderId="41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293" fillId="0" borderId="41" applyNumberFormat="0" applyFill="0" applyAlignment="0" applyProtection="0"/>
    <xf numFmtId="0" fontId="160" fillId="0" borderId="4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293" fillId="0" borderId="41" applyNumberFormat="0" applyFill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293" fillId="0" borderId="41" applyNumberFormat="0" applyFill="0" applyAlignment="0" applyProtection="0"/>
    <xf numFmtId="181" fontId="292" fillId="0" borderId="0" applyNumberFormat="0" applyFill="0" applyBorder="0" applyAlignment="0" applyProtection="0"/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293" fillId="0" borderId="41" applyNumberFormat="0" applyFill="0" applyAlignment="0" applyProtection="0"/>
    <xf numFmtId="181" fontId="287" fillId="0" borderId="0" applyBorder="0">
      <alignment horizontal="center" vertical="center" wrapText="1"/>
    </xf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293" fillId="0" borderId="41" applyNumberFormat="0" applyFill="0" applyAlignment="0" applyProtection="0"/>
    <xf numFmtId="181" fontId="287" fillId="0" borderId="0" applyBorder="0">
      <alignment horizontal="center" vertical="center" wrapText="1"/>
    </xf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160" fillId="0" borderId="0" applyNumberFormat="0" applyFill="0" applyBorder="0" applyAlignment="0" applyProtection="0"/>
    <xf numFmtId="0" fontId="293" fillId="0" borderId="41" applyNumberFormat="0" applyFill="0" applyAlignment="0" applyProtection="0"/>
    <xf numFmtId="181" fontId="17" fillId="0" borderId="16">
      <alignment horizontal="center" vertical="center" wrapText="1"/>
    </xf>
    <xf numFmtId="0" fontId="160" fillId="0" borderId="41" applyNumberFormat="0" applyFill="0" applyAlignment="0" applyProtection="0"/>
    <xf numFmtId="0" fontId="160" fillId="0" borderId="41" applyNumberFormat="0" applyFill="0" applyAlignment="0" applyProtection="0"/>
    <xf numFmtId="0" fontId="160" fillId="0" borderId="0" applyNumberFormat="0" applyFill="0" applyBorder="0" applyAlignment="0" applyProtection="0"/>
    <xf numFmtId="0" fontId="293" fillId="0" borderId="41" applyNumberFormat="0" applyFill="0" applyAlignment="0" applyProtection="0"/>
    <xf numFmtId="181" fontId="295" fillId="0" borderId="83" applyBorder="0">
      <alignment horizontal="center" vertical="center" wrapText="1"/>
    </xf>
    <xf numFmtId="0" fontId="160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0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0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218" fontId="293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94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79" fillId="0" borderId="83" applyBorder="0">
      <alignment horizontal="center" vertical="center" wrapText="1"/>
    </xf>
    <xf numFmtId="0" fontId="293" fillId="0" borderId="0" applyNumberFormat="0" applyFill="0" applyBorder="0" applyAlignment="0" applyProtection="0"/>
    <xf numFmtId="181" fontId="279" fillId="0" borderId="83" applyBorder="0">
      <alignment horizontal="center" vertical="center" wrapText="1"/>
    </xf>
    <xf numFmtId="4" fontId="296" fillId="35" borderId="16" applyBorder="0">
      <alignment horizontal="right"/>
    </xf>
    <xf numFmtId="4" fontId="124" fillId="35" borderId="16" applyBorder="0">
      <alignment horizontal="right"/>
    </xf>
    <xf numFmtId="0" fontId="17" fillId="0" borderId="16">
      <alignment horizontal="center" vertical="center" wrapText="1"/>
    </xf>
    <xf numFmtId="0" fontId="17" fillId="0" borderId="16">
      <alignment horizontal="center" vertical="center" wrapText="1"/>
    </xf>
    <xf numFmtId="0" fontId="17" fillId="0" borderId="16">
      <alignment horizontal="center" vertical="center" wrapText="1"/>
    </xf>
    <xf numFmtId="0" fontId="157" fillId="0" borderId="0" applyNumberFormat="0" applyFill="0" applyBorder="0" applyAlignment="0" applyProtection="0"/>
    <xf numFmtId="229" fontId="119" fillId="111" borderId="28"/>
    <xf numFmtId="0" fontId="65" fillId="0" borderId="0" applyNumberFormat="0" applyFill="0" applyBorder="0" applyAlignment="0" applyProtection="0"/>
    <xf numFmtId="4" fontId="124" fillId="35" borderId="16" applyBorder="0">
      <alignment horizontal="right"/>
    </xf>
    <xf numFmtId="0" fontId="279" fillId="0" borderId="83" applyBorder="0">
      <alignment horizontal="center" vertical="center" wrapText="1"/>
    </xf>
    <xf numFmtId="0" fontId="73" fillId="0" borderId="0"/>
    <xf numFmtId="181" fontId="130" fillId="0" borderId="72" applyNumberFormat="0" applyFill="0" applyAlignment="0" applyProtection="0"/>
    <xf numFmtId="0" fontId="243" fillId="0" borderId="67" applyNumberFormat="0" applyFill="0" applyAlignment="0" applyProtection="0"/>
    <xf numFmtId="229" fontId="119" fillId="111" borderId="28"/>
    <xf numFmtId="0" fontId="243" fillId="0" borderId="67" applyNumberFormat="0" applyFill="0" applyAlignment="0" applyProtection="0"/>
    <xf numFmtId="0" fontId="169" fillId="0" borderId="84" applyNumberFormat="0" applyFont="0" applyFill="0" applyAlignment="0" applyProtection="0">
      <alignment horizontal="left" vertical="center" wrapText="1"/>
    </xf>
    <xf numFmtId="0" fontId="297" fillId="0" borderId="84">
      <alignment horizontal="left" vertical="center" wrapText="1"/>
    </xf>
    <xf numFmtId="4" fontId="124" fillId="35" borderId="16" applyBorder="0">
      <alignment horizontal="right"/>
    </xf>
    <xf numFmtId="0" fontId="73" fillId="0" borderId="0"/>
    <xf numFmtId="4" fontId="124" fillId="35" borderId="16" applyBorder="0">
      <alignment horizontal="right"/>
    </xf>
    <xf numFmtId="4" fontId="124" fillId="35" borderId="16" applyBorder="0">
      <alignment horizontal="right"/>
    </xf>
    <xf numFmtId="4" fontId="124" fillId="35" borderId="16" applyBorder="0">
      <alignment horizontal="right"/>
    </xf>
    <xf numFmtId="0" fontId="243" fillId="0" borderId="67" applyNumberFormat="0" applyFill="0" applyAlignment="0" applyProtection="0"/>
    <xf numFmtId="4" fontId="124" fillId="35" borderId="16" applyBorder="0">
      <alignment horizontal="right"/>
    </xf>
    <xf numFmtId="4" fontId="124" fillId="35" borderId="16" applyBorder="0">
      <alignment horizontal="right"/>
    </xf>
    <xf numFmtId="49" fontId="298" fillId="0" borderId="0" applyBorder="0">
      <alignment vertical="center"/>
    </xf>
    <xf numFmtId="0" fontId="243" fillId="0" borderId="67" applyNumberFormat="0" applyFill="0" applyAlignment="0" applyProtection="0"/>
    <xf numFmtId="335" fontId="104" fillId="35" borderId="43" applyFont="0"/>
    <xf numFmtId="0" fontId="243" fillId="0" borderId="67" applyNumberFormat="0" applyFill="0" applyAlignment="0" applyProtection="0"/>
    <xf numFmtId="0" fontId="89" fillId="104" borderId="29" applyNumberFormat="0" applyAlignment="0" applyProtection="0"/>
    <xf numFmtId="0" fontId="243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299" fillId="0" borderId="67" applyNumberFormat="0" applyFill="0" applyAlignment="0" applyProtection="0"/>
    <xf numFmtId="0" fontId="299" fillId="0" borderId="67" applyNumberFormat="0" applyFill="0" applyAlignment="0" applyProtection="0"/>
    <xf numFmtId="0" fontId="299" fillId="0" borderId="67" applyNumberFormat="0" applyFill="0" applyAlignment="0" applyProtection="0"/>
    <xf numFmtId="0" fontId="299" fillId="0" borderId="67" applyNumberFormat="0" applyFill="0" applyAlignment="0" applyProtection="0"/>
    <xf numFmtId="0" fontId="299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0" fontId="73" fillId="0" borderId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0" fontId="73" fillId="0" borderId="0"/>
    <xf numFmtId="0" fontId="73" fillId="0" borderId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164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3" fontId="119" fillId="0" borderId="16" applyBorder="0">
      <alignment vertical="center"/>
    </xf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3" fontId="119" fillId="0" borderId="16" applyBorder="0">
      <alignment vertical="center"/>
    </xf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3" fontId="119" fillId="0" borderId="16" applyBorder="0">
      <alignment vertical="center"/>
    </xf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125" fillId="0" borderId="21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0" fontId="73" fillId="0" borderId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218" fontId="299" fillId="0" borderId="67" applyNumberFormat="0" applyFill="0" applyAlignment="0" applyProtection="0"/>
    <xf numFmtId="181" fontId="300" fillId="33" borderId="0"/>
    <xf numFmtId="3" fontId="119" fillId="0" borderId="16" applyBorder="0">
      <alignment vertical="center"/>
    </xf>
    <xf numFmtId="181" fontId="100" fillId="90" borderId="29" applyNumberFormat="0" applyAlignment="0" applyProtection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125" fillId="0" borderId="21" applyNumberFormat="0" applyFill="0" applyAlignment="0" applyProtection="0"/>
    <xf numFmtId="0" fontId="125" fillId="0" borderId="21" applyNumberFormat="0" applyFill="0" applyAlignment="0" applyProtection="0"/>
    <xf numFmtId="0" fontId="125" fillId="0" borderId="21" applyNumberFormat="0" applyFill="0" applyAlignment="0" applyProtection="0"/>
    <xf numFmtId="0" fontId="125" fillId="0" borderId="21" applyNumberFormat="0" applyFill="0" applyAlignment="0" applyProtection="0"/>
    <xf numFmtId="0" fontId="125" fillId="0" borderId="21" applyNumberFormat="0" applyFill="0" applyAlignment="0" applyProtection="0"/>
    <xf numFmtId="0" fontId="125" fillId="0" borderId="21" applyNumberFormat="0" applyFill="0" applyAlignment="0" applyProtection="0"/>
    <xf numFmtId="0" fontId="125" fillId="0" borderId="21" applyNumberFormat="0" applyFill="0" applyAlignment="0" applyProtection="0"/>
    <xf numFmtId="0" fontId="89" fillId="104" borderId="29" applyNumberFormat="0" applyAlignment="0" applyProtection="0"/>
    <xf numFmtId="0" fontId="125" fillId="0" borderId="21" applyNumberFormat="0" applyFill="0" applyAlignment="0" applyProtection="0"/>
    <xf numFmtId="0" fontId="89" fillId="104" borderId="29" applyNumberFormat="0" applyAlignment="0" applyProtection="0"/>
    <xf numFmtId="0" fontId="125" fillId="0" borderId="21" applyNumberFormat="0" applyFill="0" applyAlignment="0" applyProtection="0"/>
    <xf numFmtId="0" fontId="89" fillId="104" borderId="29" applyNumberFormat="0" applyAlignment="0" applyProtection="0"/>
    <xf numFmtId="0" fontId="125" fillId="0" borderId="21" applyNumberFormat="0" applyFill="0" applyAlignment="0" applyProtection="0"/>
    <xf numFmtId="0" fontId="125" fillId="0" borderId="21" applyNumberFormat="0" applyFill="0" applyAlignment="0" applyProtection="0"/>
    <xf numFmtId="0" fontId="89" fillId="104" borderId="29" applyNumberFormat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89" fillId="104" borderId="29" applyNumberFormat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89" fillId="104" borderId="29" applyNumberFormat="0" applyAlignment="0" applyProtection="0"/>
    <xf numFmtId="0" fontId="301" fillId="104" borderId="29" applyNumberFormat="0" applyAlignment="0" applyProtection="0"/>
    <xf numFmtId="218" fontId="301" fillId="104" borderId="29" applyNumberFormat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89" fillId="104" borderId="29" applyNumberFormat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2" fillId="6" borderId="7" applyNumberFormat="0" applyAlignment="0" applyProtection="0"/>
    <xf numFmtId="0" fontId="12" fillId="6" borderId="7" applyNumberFormat="0" applyAlignment="0" applyProtection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301" fillId="104" borderId="29" applyNumberFormat="0" applyAlignment="0" applyProtection="0"/>
    <xf numFmtId="0" fontId="89" fillId="104" borderId="29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301" fillId="104" borderId="29" applyNumberFormat="0" applyAlignment="0" applyProtection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89" fillId="104" borderId="29" applyNumberFormat="0" applyAlignment="0" applyProtection="0"/>
    <xf numFmtId="0" fontId="301" fillId="104" borderId="29" applyNumberFormat="0" applyAlignment="0" applyProtection="0"/>
    <xf numFmtId="0" fontId="17" fillId="0" borderId="0">
      <alignment wrapText="1"/>
    </xf>
    <xf numFmtId="0" fontId="89" fillId="104" borderId="29" applyNumberFormat="0" applyAlignment="0" applyProtection="0"/>
    <xf numFmtId="0" fontId="89" fillId="104" borderId="29" applyNumberFormat="0" applyAlignment="0" applyProtection="0"/>
    <xf numFmtId="0" fontId="301" fillId="104" borderId="29" applyNumberFormat="0" applyAlignment="0" applyProtection="0"/>
    <xf numFmtId="0" fontId="125" fillId="32" borderId="0" applyFill="0">
      <alignment wrapText="1"/>
    </xf>
    <xf numFmtId="0" fontId="89" fillId="104" borderId="29" applyNumberFormat="0" applyAlignment="0" applyProtection="0"/>
    <xf numFmtId="0" fontId="89" fillId="104" borderId="29" applyNumberFormat="0" applyAlignment="0" applyProtection="0"/>
    <xf numFmtId="0" fontId="301" fillId="104" borderId="29" applyNumberFormat="0" applyAlignment="0" applyProtection="0"/>
    <xf numFmtId="0" fontId="125" fillId="32" borderId="0" applyFill="0">
      <alignment wrapText="1"/>
    </xf>
    <xf numFmtId="0" fontId="89" fillId="104" borderId="29" applyNumberFormat="0" applyAlignment="0" applyProtection="0"/>
    <xf numFmtId="0" fontId="89" fillId="104" borderId="29" applyNumberFormat="0" applyAlignment="0" applyProtection="0"/>
    <xf numFmtId="0" fontId="125" fillId="32" borderId="0" applyFill="0">
      <alignment wrapText="1"/>
    </xf>
    <xf numFmtId="0" fontId="301" fillId="104" borderId="29" applyNumberFormat="0" applyAlignment="0" applyProtection="0"/>
    <xf numFmtId="0" fontId="125" fillId="32" borderId="0" applyFill="0">
      <alignment wrapText="1"/>
    </xf>
    <xf numFmtId="0" fontId="89" fillId="104" borderId="29" applyNumberFormat="0" applyAlignment="0" applyProtection="0"/>
    <xf numFmtId="0" fontId="89" fillId="104" borderId="29" applyNumberFormat="0" applyAlignment="0" applyProtection="0"/>
    <xf numFmtId="0" fontId="125" fillId="32" borderId="0" applyFill="0">
      <alignment wrapText="1"/>
    </xf>
    <xf numFmtId="0" fontId="301" fillId="104" borderId="29" applyNumberFormat="0" applyAlignment="0" applyProtection="0"/>
    <xf numFmtId="0" fontId="125" fillId="32" borderId="0" applyFill="0">
      <alignment wrapText="1"/>
    </xf>
    <xf numFmtId="0" fontId="169" fillId="0" borderId="85" applyNumberFormat="0" applyFont="0" applyFill="0" applyAlignment="0" applyProtection="0">
      <alignment horizontal="left" vertical="center" wrapText="1"/>
    </xf>
    <xf numFmtId="0" fontId="169" fillId="0" borderId="85" applyNumberFormat="0" applyFont="0" applyFill="0" applyAlignment="0" applyProtection="0">
      <alignment horizontal="left" vertical="center" wrapText="1"/>
    </xf>
    <xf numFmtId="272" fontId="208" fillId="0" borderId="16">
      <alignment horizontal="center" vertical="center" wrapText="1"/>
    </xf>
    <xf numFmtId="0" fontId="17" fillId="0" borderId="0">
      <alignment wrapText="1"/>
    </xf>
    <xf numFmtId="336" fontId="33" fillId="0" borderId="16" applyNumberFormat="0">
      <protection hidden="1"/>
    </xf>
    <xf numFmtId="0" fontId="65" fillId="0" borderId="0">
      <alignment horizontal="center" vertical="top" wrapText="1"/>
    </xf>
    <xf numFmtId="0" fontId="256" fillId="0" borderId="0" applyNumberFormat="0" applyFill="0" applyBorder="0" applyAlignment="0" applyProtection="0"/>
    <xf numFmtId="0" fontId="302" fillId="0" borderId="0">
      <alignment horizontal="centerContinuous" vertical="center" wrapText="1"/>
    </xf>
    <xf numFmtId="0" fontId="302" fillId="0" borderId="0">
      <alignment horizontal="center" vertical="center" wrapText="1"/>
    </xf>
    <xf numFmtId="0" fontId="302" fillId="0" borderId="0">
      <alignment horizontal="centerContinuous" vertical="center" wrapText="1"/>
    </xf>
    <xf numFmtId="166" fontId="65" fillId="0" borderId="0">
      <alignment horizontal="center" vertical="top"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0" fontId="125" fillId="32" borderId="0" applyFill="0">
      <alignment wrapText="1"/>
    </xf>
    <xf numFmtId="263" fontId="303" fillId="32" borderId="16">
      <alignment wrapText="1"/>
    </xf>
    <xf numFmtId="0" fontId="125" fillId="32" borderId="0" applyFill="0">
      <alignment wrapText="1"/>
    </xf>
    <xf numFmtId="0" fontId="302" fillId="0" borderId="0">
      <alignment horizontal="centerContinuous" vertical="center" wrapText="1"/>
    </xf>
    <xf numFmtId="0" fontId="125" fillId="32" borderId="0" applyFill="0">
      <alignment wrapText="1"/>
    </xf>
    <xf numFmtId="0" fontId="125" fillId="32" borderId="0" applyFill="0">
      <alignment wrapText="1"/>
    </xf>
    <xf numFmtId="166" fontId="125" fillId="32" borderId="0" applyFill="0">
      <alignment wrapText="1"/>
    </xf>
    <xf numFmtId="263" fontId="303" fillId="32" borderId="16">
      <alignment wrapText="1"/>
    </xf>
    <xf numFmtId="0" fontId="256" fillId="0" borderId="0" applyNumberFormat="0" applyFill="0" applyBorder="0" applyAlignment="0" applyProtection="0"/>
    <xf numFmtId="263" fontId="303" fillId="32" borderId="16">
      <alignment wrapText="1"/>
    </xf>
    <xf numFmtId="263" fontId="303" fillId="32" borderId="16">
      <alignment wrapText="1"/>
    </xf>
    <xf numFmtId="0" fontId="256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56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218" fontId="256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84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186" fillId="34" borderId="0" applyNumberFormat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337" fontId="77" fillId="0" borderId="0"/>
    <xf numFmtId="0" fontId="271" fillId="37" borderId="0" applyFill="0"/>
    <xf numFmtId="0" fontId="186" fillId="3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86" fillId="3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86" fillId="34" borderId="0" applyNumberFormat="0" applyBorder="0" applyAlignment="0" applyProtection="0"/>
    <xf numFmtId="0" fontId="304" fillId="34" borderId="0" applyNumberFormat="0" applyBorder="0" applyAlignment="0" applyProtection="0"/>
    <xf numFmtId="218" fontId="304" fillId="3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304" fillId="3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304" fillId="3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304" fillId="3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304" fillId="3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304" fillId="3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49" fontId="124" fillId="0" borderId="0" applyBorder="0">
      <alignment vertical="top"/>
    </xf>
    <xf numFmtId="0" fontId="304" fillId="34" borderId="0" applyNumberFormat="0" applyBorder="0" applyAlignment="0" applyProtection="0"/>
    <xf numFmtId="0" fontId="186" fillId="34" borderId="0" applyNumberFormat="0" applyBorder="0" applyAlignment="0" applyProtection="0"/>
    <xf numFmtId="0" fontId="186" fillId="34" borderId="0" applyNumberFormat="0" applyBorder="0" applyAlignment="0" applyProtection="0"/>
    <xf numFmtId="0" fontId="305" fillId="0" borderId="0"/>
    <xf numFmtId="0" fontId="304" fillId="34" borderId="0" applyNumberFormat="0" applyBorder="0" applyAlignment="0" applyProtection="0"/>
    <xf numFmtId="49" fontId="263" fillId="0" borderId="16">
      <alignment horizontal="right" vertical="top" wrapText="1"/>
    </xf>
    <xf numFmtId="272" fontId="306" fillId="0" borderId="0">
      <alignment horizontal="right" vertical="top" wrapText="1"/>
    </xf>
    <xf numFmtId="49" fontId="1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7" fillId="0" borderId="0"/>
    <xf numFmtId="0" fontId="29" fillId="0" borderId="0"/>
    <xf numFmtId="0" fontId="307" fillId="0" borderId="0"/>
    <xf numFmtId="0" fontId="17" fillId="0" borderId="0"/>
    <xf numFmtId="0" fontId="73" fillId="0" borderId="0"/>
    <xf numFmtId="0" fontId="24" fillId="0" borderId="0"/>
    <xf numFmtId="0" fontId="24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7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8" fillId="0" borderId="0"/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73" fillId="0" borderId="0"/>
    <xf numFmtId="0" fontId="17" fillId="0" borderId="0"/>
    <xf numFmtId="0" fontId="1" fillId="0" borderId="0"/>
    <xf numFmtId="0" fontId="17" fillId="0" borderId="0"/>
    <xf numFmtId="0" fontId="73" fillId="0" borderId="0"/>
    <xf numFmtId="0" fontId="73" fillId="0" borderId="0"/>
    <xf numFmtId="0" fontId="153" fillId="0" borderId="0"/>
    <xf numFmtId="0" fontId="1" fillId="0" borderId="0"/>
    <xf numFmtId="0" fontId="1" fillId="0" borderId="0"/>
    <xf numFmtId="181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181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08" fillId="0" borderId="0"/>
    <xf numFmtId="0" fontId="73" fillId="0" borderId="0"/>
    <xf numFmtId="0" fontId="73" fillId="0" borderId="0"/>
    <xf numFmtId="0" fontId="24" fillId="0" borderId="0"/>
    <xf numFmtId="181" fontId="73" fillId="0" borderId="0"/>
    <xf numFmtId="181" fontId="73" fillId="0" borderId="0"/>
    <xf numFmtId="181" fontId="1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81" fontId="1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7" fillId="0" borderId="0"/>
    <xf numFmtId="0" fontId="17" fillId="0" borderId="0"/>
    <xf numFmtId="181" fontId="73" fillId="0" borderId="0"/>
    <xf numFmtId="0" fontId="17" fillId="0" borderId="0"/>
    <xf numFmtId="0" fontId="17" fillId="0" borderId="0"/>
    <xf numFmtId="0" fontId="1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81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7" fillId="0" borderId="0"/>
    <xf numFmtId="0" fontId="17" fillId="0" borderId="0"/>
    <xf numFmtId="0" fontId="1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7" fillId="0" borderId="0"/>
    <xf numFmtId="0" fontId="17" fillId="0" borderId="0"/>
    <xf numFmtId="0" fontId="73" fillId="0" borderId="0"/>
    <xf numFmtId="0" fontId="17" fillId="0" borderId="0"/>
    <xf numFmtId="0" fontId="17" fillId="0" borderId="0"/>
    <xf numFmtId="0" fontId="17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4" fillId="0" borderId="0"/>
    <xf numFmtId="0" fontId="73" fillId="0" borderId="0"/>
    <xf numFmtId="0" fontId="73" fillId="0" borderId="0"/>
    <xf numFmtId="0" fontId="73" fillId="0" borderId="0"/>
    <xf numFmtId="0" fontId="308" fillId="0" borderId="0"/>
    <xf numFmtId="0" fontId="1" fillId="0" borderId="0"/>
    <xf numFmtId="0" fontId="1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9" fillId="0" borderId="0"/>
    <xf numFmtId="0" fontId="73" fillId="0" borderId="0"/>
    <xf numFmtId="0" fontId="73" fillId="0" borderId="0"/>
    <xf numFmtId="0" fontId="73" fillId="0" borderId="0"/>
    <xf numFmtId="0" fontId="308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73" fillId="0" borderId="0"/>
    <xf numFmtId="0" fontId="73" fillId="0" borderId="0"/>
    <xf numFmtId="0" fontId="24" fillId="0" borderId="0"/>
    <xf numFmtId="0" fontId="24" fillId="0" borderId="0"/>
    <xf numFmtId="0" fontId="73" fillId="0" borderId="0"/>
    <xf numFmtId="0" fontId="3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0" fillId="120" borderId="0" applyNumberFormat="0" applyBorder="0" applyAlignment="0">
      <alignment horizontal="left" vertical="center"/>
    </xf>
    <xf numFmtId="0" fontId="73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308" fillId="0" borderId="0"/>
    <xf numFmtId="0" fontId="111" fillId="0" borderId="0"/>
    <xf numFmtId="0" fontId="111" fillId="0" borderId="0"/>
    <xf numFmtId="0" fontId="73" fillId="0" borderId="0"/>
    <xf numFmtId="0" fontId="73" fillId="0" borderId="0"/>
    <xf numFmtId="0" fontId="24" fillId="0" borderId="0"/>
    <xf numFmtId="0" fontId="24" fillId="0" borderId="0"/>
    <xf numFmtId="0" fontId="73" fillId="0" borderId="0"/>
    <xf numFmtId="49" fontId="1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7" fillId="0" borderId="0"/>
    <xf numFmtId="0" fontId="73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53" fillId="0" borderId="0"/>
    <xf numFmtId="0" fontId="73" fillId="0" borderId="0"/>
    <xf numFmtId="49" fontId="124" fillId="0" borderId="0" applyBorder="0">
      <alignment vertical="top"/>
    </xf>
    <xf numFmtId="0" fontId="73" fillId="0" borderId="0"/>
    <xf numFmtId="0" fontId="153" fillId="0" borderId="0"/>
    <xf numFmtId="0" fontId="73" fillId="0" borderId="0"/>
    <xf numFmtId="0" fontId="73" fillId="0" borderId="0"/>
    <xf numFmtId="0" fontId="73" fillId="0" borderId="0"/>
    <xf numFmtId="0" fontId="153" fillId="0" borderId="0"/>
    <xf numFmtId="49" fontId="1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53" fillId="0" borderId="0"/>
    <xf numFmtId="315" fontId="39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08" fillId="0" borderId="0"/>
    <xf numFmtId="0" fontId="38" fillId="0" borderId="0"/>
    <xf numFmtId="0" fontId="38" fillId="0" borderId="0"/>
    <xf numFmtId="0" fontId="73" fillId="0" borderId="0"/>
    <xf numFmtId="0" fontId="17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87" fillId="0" borderId="0"/>
    <xf numFmtId="49" fontId="124" fillId="120" borderId="0" applyBorder="0">
      <alignment vertical="top"/>
    </xf>
    <xf numFmtId="0" fontId="1" fillId="0" borderId="0"/>
    <xf numFmtId="49" fontId="124" fillId="120" borderId="0" applyBorder="0">
      <alignment vertical="top"/>
    </xf>
    <xf numFmtId="0" fontId="1" fillId="0" borderId="0"/>
    <xf numFmtId="0" fontId="73" fillId="0" borderId="0"/>
    <xf numFmtId="0" fontId="73" fillId="0" borderId="0"/>
    <xf numFmtId="0" fontId="18" fillId="0" borderId="0"/>
    <xf numFmtId="0" fontId="17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11" fillId="0" borderId="0"/>
    <xf numFmtId="0" fontId="17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181" fontId="73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7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73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73" fillId="0" borderId="0"/>
    <xf numFmtId="0" fontId="17" fillId="0" borderId="0"/>
    <xf numFmtId="0" fontId="1" fillId="0" borderId="0"/>
    <xf numFmtId="0" fontId="17" fillId="0" borderId="0"/>
    <xf numFmtId="164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7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73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8" fillId="0" borderId="0"/>
    <xf numFmtId="0" fontId="1" fillId="0" borderId="0"/>
    <xf numFmtId="0" fontId="1" fillId="0" borderId="0"/>
    <xf numFmtId="0" fontId="1" fillId="0" borderId="0"/>
    <xf numFmtId="315" fontId="17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311" fillId="0" borderId="0"/>
    <xf numFmtId="0" fontId="1" fillId="0" borderId="0"/>
    <xf numFmtId="0" fontId="111" fillId="0" borderId="0"/>
    <xf numFmtId="0" fontId="1" fillId="0" borderId="0"/>
    <xf numFmtId="0" fontId="111" fillId="0" borderId="0"/>
    <xf numFmtId="0" fontId="153" fillId="0" borderId="0"/>
    <xf numFmtId="0" fontId="1" fillId="0" borderId="0"/>
    <xf numFmtId="0" fontId="153" fillId="0" borderId="0"/>
    <xf numFmtId="0" fontId="24" fillId="0" borderId="0">
      <alignment wrapText="1"/>
    </xf>
    <xf numFmtId="0" fontId="312" fillId="0" borderId="0"/>
    <xf numFmtId="0" fontId="312" fillId="0" borderId="0"/>
    <xf numFmtId="0" fontId="1" fillId="0" borderId="0"/>
    <xf numFmtId="0" fontId="111" fillId="0" borderId="0"/>
    <xf numFmtId="0" fontId="312" fillId="0" borderId="0"/>
    <xf numFmtId="0" fontId="1" fillId="0" borderId="0"/>
    <xf numFmtId="0" fontId="3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164" fontId="1" fillId="0" borderId="0"/>
    <xf numFmtId="49" fontId="1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3" fillId="0" borderId="0"/>
    <xf numFmtId="0" fontId="17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314" fillId="0" borderId="0"/>
    <xf numFmtId="49" fontId="124" fillId="0" borderId="0" applyBorder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7" fillId="54" borderId="45" applyNumberFormat="0" applyFont="0" applyAlignment="0" applyProtection="0"/>
    <xf numFmtId="1" fontId="315" fillId="0" borderId="16">
      <alignment horizontal="left" vertical="center"/>
    </xf>
    <xf numFmtId="0" fontId="83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46" borderId="0" applyNumberFormat="0" applyBorder="0" applyAlignment="0" applyProtection="0"/>
    <xf numFmtId="0" fontId="316" fillId="46" borderId="0" applyNumberFormat="0" applyBorder="0" applyAlignment="0" applyProtection="0"/>
    <xf numFmtId="218" fontId="316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316" fillId="4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316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316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316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316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17" fillId="0" borderId="0" applyFont="0" applyFill="0" applyBorder="0" applyProtection="0">
      <alignment horizontal="center" vertical="center" wrapText="1"/>
    </xf>
    <xf numFmtId="0" fontId="316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272" fontId="317" fillId="35" borderId="48" applyNumberFormat="0" applyBorder="0" applyAlignment="0">
      <alignment vertical="center"/>
      <protection locked="0"/>
    </xf>
    <xf numFmtId="0" fontId="316" fillId="46" borderId="0" applyNumberFormat="0" applyBorder="0" applyAlignment="0" applyProtection="0"/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Font="0" applyFill="0" applyBorder="0" applyProtection="0">
      <alignment horizontal="center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0" fontId="17" fillId="0" borderId="0" applyNumberFormat="0" applyFont="0" applyFill="0" applyBorder="0" applyProtection="0">
      <alignment horizontal="justify" vertical="center" wrapText="1"/>
    </xf>
    <xf numFmtId="332" fontId="318" fillId="0" borderId="16">
      <alignment vertical="top"/>
    </xf>
    <xf numFmtId="272" fontId="317" fillId="35" borderId="48" applyNumberFormat="0" applyBorder="0" applyAlignment="0">
      <alignment vertical="center"/>
      <protection locked="0"/>
    </xf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218" fontId="31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7" fillId="54" borderId="45" applyNumberFormat="0" applyFont="0" applyAlignment="0" applyProtection="0"/>
    <xf numFmtId="0" fontId="31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7" fillId="54" borderId="45" applyNumberFormat="0" applyFont="0" applyAlignment="0" applyProtection="0"/>
    <xf numFmtId="0" fontId="319" fillId="0" borderId="0" applyNumberFormat="0" applyFill="0" applyBorder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124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24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1" fillId="0" borderId="0"/>
    <xf numFmtId="0" fontId="16" fillId="8" borderId="0" applyNumberFormat="0" applyBorder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308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24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24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0" fontId="24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164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1" fillId="0" borderId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1" fillId="0" borderId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74" fillId="54" borderId="45" applyNumberFormat="0" applyFont="0" applyAlignment="0" applyProtection="0"/>
    <xf numFmtId="0" fontId="17" fillId="54" borderId="45" applyNumberFormat="0" applyFont="0" applyAlignment="0" applyProtection="0"/>
    <xf numFmtId="0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24" fillId="54" borderId="45" applyNumberFormat="0" applyFont="0" applyAlignment="0" applyProtection="0"/>
    <xf numFmtId="0" fontId="7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24" fillId="54" borderId="45" applyNumberFormat="0" applyFont="0" applyAlignment="0" applyProtection="0"/>
    <xf numFmtId="0" fontId="7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49" fontId="126" fillId="0" borderId="17">
      <alignment horizontal="left" vertical="center"/>
    </xf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7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9" fontId="17" fillId="0" borderId="0" applyFont="0" applyFill="0" applyBorder="0" applyAlignment="0" applyProtection="0"/>
    <xf numFmtId="0" fontId="24" fillId="54" borderId="45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7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9" fontId="17" fillId="0" borderId="0" applyFont="0" applyFill="0" applyBorder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9" fontId="17" fillId="0" borderId="0" applyFont="0" applyFill="0" applyBorder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7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9" fontId="17" fillId="0" borderId="0" applyFont="0" applyFill="0" applyBorder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124" fillId="7" borderId="8" applyNumberFormat="0" applyFont="0" applyAlignment="0" applyProtection="0"/>
    <xf numFmtId="0" fontId="24" fillId="54" borderId="45" applyNumberFormat="0" applyFont="0" applyAlignment="0" applyProtection="0"/>
    <xf numFmtId="0" fontId="24" fillId="54" borderId="45" applyNumberFormat="0" applyFont="0" applyAlignment="0" applyProtection="0"/>
    <xf numFmtId="9" fontId="17" fillId="0" borderId="0" applyFont="0" applyFill="0" applyBorder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0" fontId="74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218" fontId="17" fillId="54" borderId="45" applyNumberFormat="0" applyFont="0" applyAlignment="0" applyProtection="0"/>
    <xf numFmtId="9" fontId="17" fillId="0" borderId="0" applyFont="0" applyFill="0" applyBorder="0" applyAlignment="0" applyProtection="0"/>
    <xf numFmtId="49" fontId="126" fillId="0" borderId="17">
      <alignment horizontal="left" vertical="center"/>
    </xf>
    <xf numFmtId="0" fontId="1" fillId="0" borderId="0"/>
    <xf numFmtId="9" fontId="17" fillId="0" borderId="0" applyFont="0" applyFill="0" applyBorder="0" applyAlignment="0" applyProtection="0"/>
    <xf numFmtId="0" fontId="1" fillId="0" borderId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82" fillId="0" borderId="44" applyNumberFormat="0" applyFill="0" applyAlignment="0" applyProtection="0"/>
    <xf numFmtId="237" fontId="320" fillId="0" borderId="16"/>
    <xf numFmtId="0" fontId="17" fillId="0" borderId="16" applyNumberFormat="0" applyFont="0" applyFill="0" applyAlignment="0" applyProtection="0"/>
    <xf numFmtId="0" fontId="321" fillId="0" borderId="0" applyNumberFormat="0" applyFill="0" applyBorder="0" applyAlignment="0" applyProtection="0"/>
    <xf numFmtId="338" fontId="321" fillId="0" borderId="0" applyFill="0" applyBorder="0" applyAlignment="0" applyProtection="0"/>
    <xf numFmtId="0" fontId="322" fillId="0" borderId="86"/>
    <xf numFmtId="3" fontId="323" fillId="166" borderId="17">
      <alignment horizontal="justify" vertical="center"/>
    </xf>
    <xf numFmtId="0" fontId="182" fillId="0" borderId="4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4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44" applyNumberFormat="0" applyFill="0" applyAlignment="0" applyProtection="0"/>
    <xf numFmtId="0" fontId="324" fillId="0" borderId="44" applyNumberFormat="0" applyFill="0" applyAlignment="0" applyProtection="0"/>
    <xf numFmtId="218" fontId="324" fillId="0" borderId="4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4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324" fillId="0" borderId="44" applyNumberFormat="0" applyFill="0" applyAlignment="0" applyProtection="0"/>
    <xf numFmtId="0" fontId="182" fillId="0" borderId="44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324" fillId="0" borderId="44" applyNumberFormat="0" applyFill="0" applyAlignment="0" applyProtection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324" fillId="0" borderId="44" applyNumberFormat="0" applyFill="0" applyAlignment="0" applyProtection="0"/>
    <xf numFmtId="38" fontId="29" fillId="0" borderId="0">
      <alignment vertical="top"/>
    </xf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324" fillId="0" borderId="44" applyNumberFormat="0" applyFill="0" applyAlignment="0" applyProtection="0"/>
    <xf numFmtId="38" fontId="29" fillId="0" borderId="0">
      <alignment vertical="top"/>
    </xf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0" fontId="324" fillId="0" borderId="44" applyNumberFormat="0" applyFill="0" applyAlignment="0" applyProtection="0"/>
    <xf numFmtId="181" fontId="26" fillId="0" borderId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170" fontId="29" fillId="0" borderId="0">
      <alignment vertical="top"/>
    </xf>
    <xf numFmtId="0" fontId="324" fillId="0" borderId="44" applyNumberFormat="0" applyFill="0" applyAlignment="0" applyProtection="0"/>
    <xf numFmtId="166" fontId="25" fillId="0" borderId="0"/>
    <xf numFmtId="0" fontId="182" fillId="0" borderId="44" applyNumberFormat="0" applyFill="0" applyAlignment="0" applyProtection="0"/>
    <xf numFmtId="0" fontId="182" fillId="0" borderId="44" applyNumberFormat="0" applyFill="0" applyAlignment="0" applyProtection="0"/>
    <xf numFmtId="272" fontId="125" fillId="0" borderId="0" applyFill="0" applyBorder="0" applyAlignment="0" applyProtection="0"/>
    <xf numFmtId="0" fontId="324" fillId="0" borderId="44" applyNumberFormat="0" applyFill="0" applyAlignment="0" applyProtection="0"/>
    <xf numFmtId="181" fontId="17" fillId="0" borderId="0">
      <alignment vertical="justify"/>
    </xf>
    <xf numFmtId="0" fontId="325" fillId="0" borderId="0" applyNumberFormat="0" applyFont="0" applyBorder="0" applyAlignment="0">
      <alignment horizontal="center"/>
    </xf>
    <xf numFmtId="164" fontId="25" fillId="0" borderId="0"/>
    <xf numFmtId="170" fontId="29" fillId="0" borderId="0">
      <alignment vertical="top"/>
    </xf>
    <xf numFmtId="339" fontId="29" fillId="0" borderId="0">
      <alignment vertical="top"/>
    </xf>
    <xf numFmtId="0" fontId="25" fillId="0" borderId="0"/>
    <xf numFmtId="339" fontId="29" fillId="0" borderId="0">
      <alignment vertical="top"/>
    </xf>
    <xf numFmtId="0" fontId="25" fillId="0" borderId="0"/>
    <xf numFmtId="38" fontId="29" fillId="0" borderId="0">
      <alignment vertical="top"/>
    </xf>
    <xf numFmtId="170" fontId="29" fillId="0" borderId="0">
      <alignment vertical="top"/>
    </xf>
    <xf numFmtId="170" fontId="29" fillId="0" borderId="0">
      <alignment vertical="top"/>
    </xf>
    <xf numFmtId="49" fontId="326" fillId="0" borderId="0">
      <alignment vertical="top"/>
    </xf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83" fillId="70" borderId="0" applyNumberFormat="0" applyBorder="0" applyAlignment="0" applyProtection="0"/>
    <xf numFmtId="0" fontId="283" fillId="34" borderId="0" applyNumberFormat="0" applyBorder="0" applyAlignment="0" applyProtection="0"/>
    <xf numFmtId="0" fontId="283" fillId="70" borderId="0" applyNumberFormat="0" applyBorder="0" applyAlignment="0" applyProtection="0"/>
    <xf numFmtId="0" fontId="73" fillId="60" borderId="0" applyNumberFormat="0" applyBorder="0" applyAlignment="0" applyProtection="0"/>
    <xf numFmtId="0" fontId="73" fillId="34" borderId="0" applyNumberFormat="0" applyBorder="0" applyAlignment="0" applyProtection="0"/>
    <xf numFmtId="0" fontId="73" fillId="64" borderId="0" applyNumberFormat="0" applyBorder="0" applyAlignment="0" applyProtection="0"/>
    <xf numFmtId="0" fontId="73" fillId="48" borderId="0" applyNumberFormat="0" applyBorder="0" applyAlignment="0" applyProtection="0"/>
    <xf numFmtId="0" fontId="73" fillId="54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49" fontId="327" fillId="167" borderId="87" applyBorder="0" applyProtection="0">
      <alignment horizontal="left" vertical="center"/>
    </xf>
    <xf numFmtId="0" fontId="73" fillId="49" borderId="0" applyNumberFormat="0" applyBorder="0" applyAlignment="0" applyProtection="0"/>
    <xf numFmtId="0" fontId="73" fillId="58" borderId="0" applyNumberFormat="0" applyBorder="0" applyAlignment="0" applyProtection="0"/>
    <xf numFmtId="0" fontId="73" fillId="64" borderId="0" applyNumberFormat="0" applyBorder="0" applyAlignment="0" applyProtection="0"/>
    <xf numFmtId="0" fontId="73" fillId="49" borderId="0" applyNumberFormat="0" applyBorder="0" applyAlignment="0" applyProtection="0"/>
    <xf numFmtId="0" fontId="283" fillId="58" borderId="0" applyNumberFormat="0" applyBorder="0" applyAlignment="0" applyProtection="0"/>
    <xf numFmtId="0" fontId="283" fillId="64" borderId="0" applyNumberFormat="0" applyBorder="0" applyAlignment="0" applyProtection="0"/>
    <xf numFmtId="0" fontId="283" fillId="49" borderId="0" applyNumberFormat="0" applyBorder="0" applyAlignment="0" applyProtection="0"/>
    <xf numFmtId="0" fontId="1" fillId="0" borderId="0"/>
    <xf numFmtId="49" fontId="306" fillId="0" borderId="0"/>
    <xf numFmtId="49" fontId="326" fillId="0" borderId="0">
      <alignment vertical="top"/>
    </xf>
    <xf numFmtId="0" fontId="33" fillId="0" borderId="17" applyBorder="0" applyAlignment="0">
      <alignment horizontal="left" wrapText="1"/>
    </xf>
    <xf numFmtId="3" fontId="328" fillId="0" borderId="0"/>
    <xf numFmtId="272" fontId="125" fillId="0" borderId="0" applyFill="0" applyBorder="0" applyAlignment="0" applyProtection="0"/>
    <xf numFmtId="272" fontId="125" fillId="0" borderId="0" applyFill="0" applyBorder="0" applyAlignment="0" applyProtection="0"/>
    <xf numFmtId="272" fontId="125" fillId="0" borderId="0" applyFill="0" applyBorder="0" applyAlignment="0" applyProtection="0"/>
    <xf numFmtId="272" fontId="125" fillId="0" borderId="0" applyFill="0" applyBorder="0" applyAlignment="0" applyProtection="0"/>
    <xf numFmtId="272" fontId="125" fillId="0" borderId="0" applyFill="0" applyBorder="0" applyAlignment="0" applyProtection="0"/>
    <xf numFmtId="272" fontId="125" fillId="0" borderId="0" applyFill="0" applyBorder="0" applyAlignment="0" applyProtection="0"/>
    <xf numFmtId="0" fontId="261" fillId="0" borderId="0" applyNumberFormat="0" applyFill="0" applyBorder="0" applyAlignment="0" applyProtection="0"/>
    <xf numFmtId="272" fontId="125" fillId="0" borderId="0" applyFill="0" applyBorder="0" applyAlignment="0" applyProtection="0"/>
    <xf numFmtId="0" fontId="261" fillId="0" borderId="0" applyNumberFormat="0" applyFill="0" applyBorder="0" applyAlignment="0" applyProtection="0"/>
    <xf numFmtId="272" fontId="125" fillId="0" borderId="0" applyFill="0" applyBorder="0" applyAlignment="0" applyProtection="0"/>
    <xf numFmtId="0" fontId="261" fillId="0" borderId="0" applyNumberFormat="0" applyFill="0" applyBorder="0" applyAlignment="0" applyProtection="0"/>
    <xf numFmtId="272" fontId="125" fillId="0" borderId="0" applyFill="0" applyBorder="0" applyAlignment="0" applyProtection="0"/>
    <xf numFmtId="0" fontId="26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1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218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49" fontId="125" fillId="0" borderId="0">
      <alignment horizontal="center"/>
    </xf>
    <xf numFmtId="0" fontId="264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49" fontId="125" fillId="0" borderId="0">
      <alignment horizontal="center"/>
    </xf>
    <xf numFmtId="0" fontId="264" fillId="0" borderId="0" applyNumberFormat="0" applyFill="0" applyBorder="0" applyAlignment="0" applyProtection="0"/>
    <xf numFmtId="49" fontId="125" fillId="0" borderId="0">
      <alignment horizontal="center"/>
    </xf>
    <xf numFmtId="49" fontId="125" fillId="0" borderId="0">
      <alignment horizontal="center"/>
    </xf>
    <xf numFmtId="49" fontId="125" fillId="0" borderId="0">
      <alignment horizontal="center"/>
    </xf>
    <xf numFmtId="49" fontId="125" fillId="0" borderId="0">
      <alignment horizontal="center"/>
    </xf>
    <xf numFmtId="49" fontId="125" fillId="0" borderId="0">
      <alignment horizontal="center"/>
    </xf>
    <xf numFmtId="49" fontId="125" fillId="0" borderId="0">
      <alignment horizontal="center"/>
    </xf>
    <xf numFmtId="49" fontId="125" fillId="0" borderId="0">
      <alignment horizontal="center"/>
    </xf>
    <xf numFmtId="253" fontId="17" fillId="0" borderId="0" applyFont="0" applyFill="0" applyBorder="0" applyAlignment="0" applyProtection="0"/>
    <xf numFmtId="49" fontId="125" fillId="0" borderId="0">
      <alignment horizontal="center"/>
    </xf>
    <xf numFmtId="256" fontId="17" fillId="0" borderId="0" applyFont="0" applyFill="0" applyBorder="0" applyAlignment="0" applyProtection="0"/>
    <xf numFmtId="49" fontId="125" fillId="0" borderId="0">
      <alignment horizontal="center"/>
    </xf>
    <xf numFmtId="49" fontId="125" fillId="0" borderId="0">
      <alignment horizontal="center"/>
    </xf>
    <xf numFmtId="340" fontId="231" fillId="0" borderId="0"/>
    <xf numFmtId="3" fontId="73" fillId="0" borderId="0" applyBorder="0"/>
    <xf numFmtId="253" fontId="17" fillId="0" borderId="0" applyFont="0" applyFill="0" applyBorder="0" applyAlignment="0" applyProtection="0"/>
    <xf numFmtId="3" fontId="329" fillId="0" borderId="17" applyFont="0" applyBorder="0">
      <alignment horizontal="right"/>
      <protection locked="0"/>
    </xf>
    <xf numFmtId="3" fontId="329" fillId="0" borderId="17" applyFont="0" applyBorder="0">
      <alignment horizontal="right"/>
      <protection locked="0"/>
    </xf>
    <xf numFmtId="256" fontId="17" fillId="0" borderId="0" applyFont="0" applyFill="0" applyBorder="0" applyAlignment="0" applyProtection="0"/>
    <xf numFmtId="2" fontId="125" fillId="0" borderId="0" applyFill="0" applyBorder="0" applyAlignment="0" applyProtection="0"/>
    <xf numFmtId="2" fontId="125" fillId="0" borderId="0" applyFill="0" applyBorder="0" applyAlignment="0" applyProtection="0"/>
    <xf numFmtId="2" fontId="125" fillId="0" borderId="0" applyFill="0" applyBorder="0" applyAlignment="0" applyProtection="0"/>
    <xf numFmtId="2" fontId="125" fillId="0" borderId="0" applyFill="0" applyBorder="0" applyAlignment="0" applyProtection="0"/>
    <xf numFmtId="2" fontId="125" fillId="0" borderId="0" applyFill="0" applyBorder="0" applyAlignment="0" applyProtection="0"/>
    <xf numFmtId="2" fontId="125" fillId="0" borderId="0" applyFill="0" applyBorder="0" applyAlignment="0" applyProtection="0"/>
    <xf numFmtId="2" fontId="125" fillId="0" borderId="0" applyFill="0" applyBorder="0" applyAlignment="0" applyProtection="0"/>
    <xf numFmtId="247" fontId="17" fillId="0" borderId="0" applyFont="0" applyFill="0" applyBorder="0" applyAlignment="0" applyProtection="0"/>
    <xf numFmtId="2" fontId="125" fillId="0" borderId="0" applyFill="0" applyBorder="0" applyAlignment="0" applyProtection="0"/>
    <xf numFmtId="247" fontId="73" fillId="0" borderId="0" applyFont="0" applyFill="0" applyBorder="0" applyAlignment="0" applyProtection="0"/>
    <xf numFmtId="2" fontId="125" fillId="0" borderId="0" applyFill="0" applyBorder="0" applyAlignment="0" applyProtection="0"/>
    <xf numFmtId="2" fontId="125" fillId="0" borderId="0" applyFill="0" applyBorder="0" applyAlignment="0" applyProtection="0"/>
    <xf numFmtId="341" fontId="24" fillId="0" borderId="0" applyFont="0" applyFill="0" applyBorder="0" applyAlignment="0" applyProtection="0"/>
    <xf numFmtId="341" fontId="24" fillId="0" borderId="0" applyFont="0" applyFill="0" applyBorder="0" applyAlignment="0" applyProtection="0"/>
    <xf numFmtId="341" fontId="24" fillId="0" borderId="0" applyFont="0" applyFill="0" applyBorder="0" applyAlignment="0" applyProtection="0"/>
    <xf numFmtId="341" fontId="24" fillId="0" borderId="0" applyFont="0" applyFill="0" applyBorder="0" applyAlignment="0" applyProtection="0"/>
    <xf numFmtId="341" fontId="24" fillId="0" borderId="0" applyFont="0" applyFill="0" applyBorder="0" applyAlignment="0" applyProtection="0"/>
    <xf numFmtId="342" fontId="24" fillId="0" borderId="0" applyFont="0" applyFill="0" applyBorder="0" applyAlignment="0" applyProtection="0"/>
    <xf numFmtId="342" fontId="24" fillId="0" borderId="0" applyFont="0" applyFill="0" applyBorder="0" applyAlignment="0" applyProtection="0"/>
    <xf numFmtId="342" fontId="24" fillId="0" borderId="0" applyFont="0" applyFill="0" applyBorder="0" applyAlignment="0" applyProtection="0"/>
    <xf numFmtId="247" fontId="73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7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7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73" fillId="0" borderId="0" applyFont="0" applyFill="0" applyBorder="0" applyAlignment="0" applyProtection="0"/>
    <xf numFmtId="0" fontId="1" fillId="0" borderId="0"/>
    <xf numFmtId="247" fontId="1" fillId="0" borderId="0" applyFont="0" applyFill="0" applyBorder="0" applyAlignment="0" applyProtection="0"/>
    <xf numFmtId="224" fontId="24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" fillId="0" borderId="0"/>
    <xf numFmtId="247" fontId="17" fillId="0" borderId="0" applyFont="0" applyFill="0" applyBorder="0" applyAlignment="0" applyProtection="0"/>
    <xf numFmtId="247" fontId="308" fillId="0" borderId="0" applyFont="0" applyFill="0" applyBorder="0" applyAlignment="0" applyProtection="0"/>
    <xf numFmtId="247" fontId="18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8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7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Alignment="0" applyProtection="0"/>
    <xf numFmtId="0" fontId="1" fillId="0" borderId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73" fillId="0" borderId="0" applyFont="0" applyFill="0" applyBorder="0" applyAlignment="0" applyProtection="0"/>
    <xf numFmtId="256" fontId="24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24" fillId="0" borderId="0" applyFont="0" applyFill="0" applyBorder="0" applyAlignment="0" applyProtection="0"/>
    <xf numFmtId="247" fontId="17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24" fillId="0" borderId="0" applyFont="0" applyFill="0" applyBorder="0" applyAlignment="0" applyProtection="0"/>
    <xf numFmtId="247" fontId="17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47" fontId="74" fillId="0" borderId="0" applyFont="0" applyFill="0" applyBorder="0" applyAlignment="0" applyProtection="0"/>
    <xf numFmtId="343" fontId="24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47" fontId="311" fillId="0" borderId="0" applyFont="0" applyFill="0" applyBorder="0" applyAlignment="0" applyProtection="0"/>
    <xf numFmtId="247" fontId="79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56" fontId="1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308" fillId="0" borderId="0" applyFont="0" applyFill="0" applyBorder="0" applyAlignment="0" applyProtection="0"/>
    <xf numFmtId="247" fontId="17" fillId="0" borderId="0" applyFont="0" applyFill="0" applyBorder="0" applyAlignment="0" applyProtection="0"/>
    <xf numFmtId="344" fontId="24" fillId="0" borderId="0" applyFont="0" applyFill="0" applyBorder="0" applyAlignment="0" applyProtection="0"/>
    <xf numFmtId="43" fontId="8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24" fillId="0" borderId="0" applyFont="0" applyFill="0" applyBorder="0" applyAlignment="0" applyProtection="0"/>
    <xf numFmtId="276" fontId="24" fillId="0" borderId="0" applyFont="0" applyFill="0" applyBorder="0" applyAlignment="0" applyProtection="0"/>
    <xf numFmtId="247" fontId="73" fillId="0" borderId="0" applyFont="0" applyFill="0" applyBorder="0" applyAlignment="0" applyProtection="0"/>
    <xf numFmtId="0" fontId="1" fillId="0" borderId="0"/>
    <xf numFmtId="4" fontId="124" fillId="32" borderId="0" applyFont="0" applyBorder="0">
      <alignment horizontal="right"/>
    </xf>
    <xf numFmtId="247" fontId="73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24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73" fillId="0" borderId="0" applyFont="0" applyFill="0" applyBorder="0" applyAlignment="0" applyProtection="0"/>
    <xf numFmtId="247" fontId="1" fillId="0" borderId="0" applyFont="0" applyFill="0" applyBorder="0" applyAlignment="0" applyProtection="0"/>
    <xf numFmtId="0" fontId="1" fillId="0" borderId="0"/>
    <xf numFmtId="247" fontId="17" fillId="0" borderId="0" applyFont="0" applyFill="0" applyBorder="0" applyAlignment="0" applyProtection="0"/>
    <xf numFmtId="247" fontId="124" fillId="0" borderId="0" applyFont="0" applyFill="0" applyBorder="0" applyAlignment="0" applyProtection="0"/>
    <xf numFmtId="287" fontId="17" fillId="0" borderId="0" applyFont="0" applyFill="0" applyBorder="0" applyAlignment="0" applyProtection="0"/>
    <xf numFmtId="4" fontId="124" fillId="32" borderId="0" applyBorder="0">
      <alignment horizontal="right"/>
    </xf>
    <xf numFmtId="4" fontId="124" fillId="32" borderId="0" applyBorder="0">
      <alignment horizontal="right"/>
    </xf>
    <xf numFmtId="4" fontId="124" fillId="32" borderId="0" applyFont="0" applyBorder="0">
      <alignment horizontal="right"/>
    </xf>
    <xf numFmtId="4" fontId="124" fillId="32" borderId="16" applyFont="0" applyBorder="0">
      <alignment horizontal="right"/>
    </xf>
    <xf numFmtId="4" fontId="124" fillId="32" borderId="88" applyBorder="0">
      <alignment horizontal="right"/>
    </xf>
    <xf numFmtId="4" fontId="124" fillId="32" borderId="0" applyFont="0" applyBorder="0">
      <alignment horizontal="right"/>
    </xf>
    <xf numFmtId="4" fontId="124" fillId="32" borderId="16" applyFont="0" applyBorder="0">
      <alignment horizontal="right"/>
    </xf>
    <xf numFmtId="181" fontId="187" fillId="168" borderId="0" applyNumberFormat="0" applyBorder="0" applyAlignment="0" applyProtection="0"/>
    <xf numFmtId="4" fontId="124" fillId="32" borderId="0" applyBorder="0">
      <alignment horizontal="right"/>
    </xf>
    <xf numFmtId="4" fontId="124" fillId="169" borderId="88" applyBorder="0">
      <alignment horizontal="right"/>
    </xf>
    <xf numFmtId="4" fontId="124" fillId="32" borderId="88" applyBorder="0">
      <alignment horizontal="right"/>
    </xf>
    <xf numFmtId="3" fontId="17" fillId="0" borderId="0" applyFont="0" applyBorder="0">
      <alignment horizontal="center"/>
    </xf>
    <xf numFmtId="0" fontId="150" fillId="45" borderId="0" applyNumberFormat="0" applyBorder="0" applyAlignment="0" applyProtection="0"/>
    <xf numFmtId="4" fontId="124" fillId="32" borderId="88" applyBorder="0">
      <alignment horizontal="right"/>
    </xf>
    <xf numFmtId="4" fontId="124" fillId="32" borderId="16" applyFont="0" applyBorder="0">
      <alignment horizontal="right"/>
    </xf>
    <xf numFmtId="0" fontId="1" fillId="0" borderId="0"/>
    <xf numFmtId="4" fontId="124" fillId="32" borderId="16" applyFont="0" applyBorder="0">
      <alignment horizontal="right"/>
    </xf>
    <xf numFmtId="4" fontId="124" fillId="32" borderId="16" applyFont="0" applyBorder="0">
      <alignment horizontal="right"/>
    </xf>
    <xf numFmtId="4" fontId="124" fillId="32" borderId="16" applyFont="0" applyBorder="0">
      <alignment horizontal="right"/>
    </xf>
    <xf numFmtId="0" fontId="150" fillId="45" borderId="0" applyNumberFormat="0" applyBorder="0" applyAlignment="0" applyProtection="0"/>
    <xf numFmtId="4" fontId="124" fillId="32" borderId="16" applyFont="0" applyBorder="0">
      <alignment horizontal="right"/>
    </xf>
    <xf numFmtId="4" fontId="124" fillId="32" borderId="16" applyFont="0" applyBorder="0">
      <alignment horizontal="right"/>
    </xf>
    <xf numFmtId="3" fontId="33" fillId="0" borderId="16" applyBorder="0">
      <alignment vertical="center"/>
    </xf>
    <xf numFmtId="345" fontId="330" fillId="108" borderId="89">
      <alignment vertical="center"/>
    </xf>
    <xf numFmtId="0" fontId="1" fillId="0" borderId="0"/>
    <xf numFmtId="0" fontId="150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45" borderId="0" applyNumberFormat="0" applyBorder="0" applyAlignment="0" applyProtection="0"/>
    <xf numFmtId="0" fontId="331" fillId="45" borderId="0" applyNumberFormat="0" applyBorder="0" applyAlignment="0" applyProtection="0"/>
    <xf numFmtId="218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331" fillId="4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331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331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331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331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262" fontId="17" fillId="0" borderId="16" applyFont="0" applyFill="0" applyBorder="0" applyProtection="0">
      <alignment horizontal="center" vertical="center"/>
    </xf>
    <xf numFmtId="0" fontId="331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165" fontId="55" fillId="0" borderId="0">
      <protection locked="0"/>
    </xf>
    <xf numFmtId="0" fontId="331" fillId="45" borderId="0" applyNumberFormat="0" applyBorder="0" applyAlignment="0" applyProtection="0"/>
    <xf numFmtId="346" fontId="33" fillId="0" borderId="17">
      <alignment vertical="top" wrapText="1"/>
    </xf>
    <xf numFmtId="262" fontId="17" fillId="0" borderId="16" applyFont="0" applyFill="0" applyBorder="0" applyProtection="0">
      <alignment horizontal="center" vertical="center"/>
    </xf>
    <xf numFmtId="262" fontId="17" fillId="0" borderId="16" applyFont="0" applyFill="0" applyBorder="0" applyProtection="0">
      <alignment horizontal="center" vertical="center"/>
    </xf>
    <xf numFmtId="262" fontId="17" fillId="0" borderId="16" applyFont="0" applyFill="0" applyBorder="0" applyProtection="0">
      <alignment horizontal="center" vertical="center"/>
    </xf>
    <xf numFmtId="262" fontId="17" fillId="0" borderId="16" applyFont="0" applyFill="0" applyBorder="0" applyProtection="0">
      <alignment horizontal="center" vertical="center"/>
    </xf>
    <xf numFmtId="3" fontId="17" fillId="0" borderId="0" applyFont="0" applyBorder="0">
      <alignment horizontal="center"/>
    </xf>
    <xf numFmtId="181" fontId="33" fillId="0" borderId="16" applyBorder="0">
      <alignment horizontal="center" vertical="center" wrapText="1"/>
    </xf>
    <xf numFmtId="181" fontId="33" fillId="0" borderId="16" applyBorder="0">
      <alignment horizontal="center" vertical="center" wrapText="1"/>
    </xf>
    <xf numFmtId="49" fontId="270" fillId="0" borderId="16">
      <alignment horizontal="center" vertical="center" wrapText="1"/>
    </xf>
    <xf numFmtId="221" fontId="55" fillId="0" borderId="0">
      <protection locked="0"/>
    </xf>
    <xf numFmtId="221" fontId="56" fillId="0" borderId="0">
      <protection locked="0"/>
    </xf>
    <xf numFmtId="221" fontId="56" fillId="0" borderId="0">
      <protection locked="0"/>
    </xf>
    <xf numFmtId="0" fontId="1" fillId="0" borderId="0"/>
    <xf numFmtId="221" fontId="55" fillId="0" borderId="0">
      <protection locked="0"/>
    </xf>
    <xf numFmtId="0" fontId="1" fillId="0" borderId="0"/>
    <xf numFmtId="165" fontId="55" fillId="0" borderId="0">
      <protection locked="0"/>
    </xf>
    <xf numFmtId="49" fontId="270" fillId="0" borderId="16">
      <alignment horizontal="center" vertical="center" wrapText="1"/>
    </xf>
    <xf numFmtId="0" fontId="33" fillId="0" borderId="16" applyBorder="0">
      <alignment horizontal="center" vertical="center" wrapText="1"/>
    </xf>
    <xf numFmtId="263" fontId="17" fillId="0" borderId="0"/>
    <xf numFmtId="0" fontId="24" fillId="0" borderId="0"/>
    <xf numFmtId="9" fontId="24" fillId="0" borderId="0" applyFont="0" applyFill="0" applyBorder="0" applyAlignment="0" applyProtection="0"/>
    <xf numFmtId="49" fontId="209" fillId="0" borderId="16" applyNumberFormat="0" applyFill="0" applyAlignment="0" applyProtection="0"/>
    <xf numFmtId="164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64" fontId="32" fillId="0" borderId="0"/>
    <xf numFmtId="0" fontId="32" fillId="0" borderId="0"/>
    <xf numFmtId="164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64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164" fontId="17" fillId="0" borderId="0"/>
    <xf numFmtId="0" fontId="33" fillId="0" borderId="0"/>
    <xf numFmtId="164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263" fontId="17" fillId="0" borderId="0"/>
    <xf numFmtId="164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164" fontId="17" fillId="0" borderId="0"/>
    <xf numFmtId="0" fontId="33" fillId="0" borderId="0"/>
    <xf numFmtId="164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62" fillId="49" borderId="18" applyNumberFormat="0" applyAlignment="0" applyProtection="0"/>
    <xf numFmtId="0" fontId="243" fillId="0" borderId="67" applyNumberFormat="0" applyFill="0" applyAlignment="0" applyProtection="0"/>
    <xf numFmtId="0" fontId="83" fillId="46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75" fillId="86" borderId="0" applyNumberFormat="0" applyBorder="0" applyAlignment="0" applyProtection="0"/>
    <xf numFmtId="0" fontId="243" fillId="0" borderId="78" applyNumberFormat="0" applyFill="0" applyAlignment="0" applyProtection="0"/>
    <xf numFmtId="0" fontId="243" fillId="0" borderId="78" applyNumberFormat="0" applyFill="0" applyAlignment="0" applyProtection="0"/>
    <xf numFmtId="0" fontId="243" fillId="0" borderId="78" applyNumberFormat="0" applyFill="0" applyAlignment="0" applyProtection="0"/>
    <xf numFmtId="0" fontId="243" fillId="0" borderId="78" applyNumberFormat="0" applyFill="0" applyAlignment="0" applyProtection="0"/>
    <xf numFmtId="0" fontId="243" fillId="0" borderId="78" applyNumberFormat="0" applyFill="0" applyAlignment="0" applyProtection="0"/>
    <xf numFmtId="0" fontId="127" fillId="0" borderId="0" applyNumberFormat="0" applyFill="0" applyBorder="0" applyAlignment="0" applyProtection="0"/>
    <xf numFmtId="0" fontId="189" fillId="51" borderId="46" applyNumberFormat="0" applyAlignment="0" applyProtection="0"/>
    <xf numFmtId="0" fontId="189" fillId="51" borderId="46" applyNumberFormat="0" applyAlignment="0" applyProtection="0"/>
    <xf numFmtId="0" fontId="189" fillId="51" borderId="46" applyNumberFormat="0" applyAlignment="0" applyProtection="0"/>
    <xf numFmtId="0" fontId="189" fillId="51" borderId="46" applyNumberFormat="0" applyAlignment="0" applyProtection="0"/>
    <xf numFmtId="0" fontId="189" fillId="51" borderId="46" applyNumberFormat="0" applyAlignment="0" applyProtection="0"/>
    <xf numFmtId="0" fontId="256" fillId="0" borderId="0" applyNumberFormat="0" applyFill="0" applyBorder="0" applyAlignment="0" applyProtection="0"/>
    <xf numFmtId="0" fontId="160" fillId="0" borderId="41" applyNumberFormat="0" applyFill="0" applyAlignment="0" applyProtection="0"/>
    <xf numFmtId="0" fontId="73" fillId="46" borderId="0" applyNumberFormat="0" applyBorder="0" applyAlignment="0" applyProtection="0"/>
    <xf numFmtId="247" fontId="73" fillId="0" borderId="0" applyFont="0" applyFill="0" applyBorder="0" applyAlignment="0" applyProtection="0"/>
    <xf numFmtId="0" fontId="182" fillId="0" borderId="44" applyNumberFormat="0" applyFill="0" applyAlignment="0" applyProtection="0"/>
    <xf numFmtId="0" fontId="89" fillId="104" borderId="29" applyNumberFormat="0" applyAlignment="0" applyProtection="0"/>
    <xf numFmtId="0" fontId="24" fillId="0" borderId="0"/>
    <xf numFmtId="0" fontId="24" fillId="0" borderId="0"/>
    <xf numFmtId="0" fontId="264" fillId="0" borderId="0" applyNumberFormat="0" applyFill="0" applyBorder="0" applyAlignment="0" applyProtection="0"/>
    <xf numFmtId="0" fontId="17" fillId="54" borderId="45" applyNumberFormat="0" applyFont="0" applyAlignment="0" applyProtection="0"/>
    <xf numFmtId="247" fontId="73" fillId="0" borderId="0" applyFont="0" applyFill="0" applyBorder="0" applyAlignment="0" applyProtection="0"/>
    <xf numFmtId="0" fontId="73" fillId="0" borderId="0"/>
    <xf numFmtId="247" fontId="73" fillId="0" borderId="0" applyFont="0" applyFill="0" applyBorder="0" applyAlignment="0" applyProtection="0"/>
    <xf numFmtId="0" fontId="182" fillId="0" borderId="44" applyNumberFormat="0" applyFill="0" applyAlignment="0" applyProtection="0"/>
    <xf numFmtId="0" fontId="89" fillId="104" borderId="2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1" fillId="0" borderId="0" applyNumberFormat="0" applyFill="0" applyBorder="0" applyAlignment="0" applyProtection="0"/>
    <xf numFmtId="0" fontId="73" fillId="0" borderId="0"/>
    <xf numFmtId="0" fontId="24" fillId="0" borderId="0"/>
  </cellStyleXfs>
  <cellXfs count="37">
    <xf numFmtId="0" fontId="0" fillId="0" borderId="0" xfId="0"/>
    <xf numFmtId="0" fontId="0" fillId="0" borderId="0" xfId="1" applyFont="1"/>
    <xf numFmtId="0" fontId="18" fillId="0" borderId="0" xfId="2" applyFont="1" applyAlignment="1">
      <alignment horizontal="right"/>
    </xf>
    <xf numFmtId="0" fontId="18" fillId="0" borderId="0" xfId="2" applyFont="1"/>
    <xf numFmtId="0" fontId="19" fillId="0" borderId="0" xfId="2" applyFont="1" applyAlignment="1">
      <alignment horizontal="left"/>
    </xf>
    <xf numFmtId="0" fontId="0" fillId="0" borderId="0" xfId="1" applyFont="1" applyFill="1" applyAlignment="1">
      <alignment horizontal="left"/>
    </xf>
    <xf numFmtId="4" fontId="0" fillId="0" borderId="0" xfId="1" applyNumberFormat="1" applyFont="1"/>
    <xf numFmtId="0" fontId="20" fillId="0" borderId="14" xfId="3" applyBorder="1" applyAlignment="1" applyProtection="1">
      <alignment horizontal="center" vertical="center" wrapText="1"/>
    </xf>
    <xf numFmtId="0" fontId="0" fillId="0" borderId="13" xfId="1" applyFont="1" applyBorder="1" applyAlignment="1">
      <alignment horizontal="center" vertical="center" wrapText="1"/>
    </xf>
    <xf numFmtId="0" fontId="0" fillId="0" borderId="14" xfId="1" applyFont="1" applyBorder="1" applyAlignment="1">
      <alignment horizontal="justify" vertical="center" wrapText="1"/>
    </xf>
    <xf numFmtId="0" fontId="0" fillId="0" borderId="14" xfId="1" applyFont="1" applyBorder="1" applyAlignment="1">
      <alignment horizontal="center" wrapText="1"/>
    </xf>
    <xf numFmtId="49" fontId="0" fillId="0" borderId="13" xfId="1" applyNumberFormat="1" applyFont="1" applyBorder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4" fontId="0" fillId="0" borderId="14" xfId="1" applyNumberFormat="1" applyFont="1" applyBorder="1" applyAlignment="1">
      <alignment horizontal="center" vertical="center" wrapText="1"/>
    </xf>
    <xf numFmtId="0" fontId="0" fillId="0" borderId="14" xfId="1" applyFont="1" applyBorder="1" applyAlignment="1">
      <alignment horizontal="left" vertical="center" wrapText="1"/>
    </xf>
    <xf numFmtId="0" fontId="20" fillId="0" borderId="14" xfId="3" applyBorder="1" applyAlignment="1" applyProtection="1">
      <alignment horizontal="justify" vertical="center" wrapText="1"/>
    </xf>
    <xf numFmtId="0" fontId="0" fillId="0" borderId="15" xfId="1" applyFont="1" applyBorder="1" applyAlignment="1">
      <alignment horizontal="justify" vertical="center" wrapText="1"/>
    </xf>
    <xf numFmtId="0" fontId="0" fillId="0" borderId="14" xfId="1" applyFont="1" applyFill="1" applyBorder="1" applyAlignment="1">
      <alignment horizontal="center" vertical="center" wrapText="1"/>
    </xf>
    <xf numFmtId="2" fontId="0" fillId="0" borderId="14" xfId="1" applyNumberFormat="1" applyFont="1" applyFill="1" applyBorder="1" applyAlignment="1">
      <alignment horizontal="center" vertical="center" wrapText="1"/>
    </xf>
    <xf numFmtId="4" fontId="0" fillId="0" borderId="14" xfId="1" applyNumberFormat="1" applyFont="1" applyFill="1" applyBorder="1" applyAlignment="1">
      <alignment horizontal="center" vertical="center" wrapText="1"/>
    </xf>
    <xf numFmtId="164" fontId="22" fillId="0" borderId="16" xfId="4" applyFont="1" applyBorder="1" applyAlignment="1">
      <alignment horizontal="justify" vertical="center" wrapText="1"/>
    </xf>
    <xf numFmtId="164" fontId="23" fillId="0" borderId="0" xfId="4" applyFont="1"/>
    <xf numFmtId="10" fontId="0" fillId="0" borderId="14" xfId="1" applyNumberFormat="1" applyFont="1" applyFill="1" applyBorder="1" applyAlignment="1">
      <alignment horizontal="center" vertical="center" wrapText="1"/>
    </xf>
    <xf numFmtId="0" fontId="0" fillId="0" borderId="0" xfId="1" applyFont="1" applyAlignment="1">
      <alignment horizontal="justify"/>
    </xf>
    <xf numFmtId="0" fontId="0" fillId="0" borderId="0" xfId="1" applyFont="1" applyAlignment="1">
      <alignment horizontal="left"/>
    </xf>
    <xf numFmtId="0" fontId="0" fillId="0" borderId="0" xfId="1" applyFont="1" applyAlignment="1">
      <alignment horizontal="justify" vertical="center" wrapText="1"/>
    </xf>
    <xf numFmtId="0" fontId="20" fillId="0" borderId="0" xfId="3" applyAlignment="1" applyProtection="1">
      <alignment horizontal="justify" vertical="center" wrapText="1"/>
    </xf>
    <xf numFmtId="49" fontId="0" fillId="0" borderId="10" xfId="1" applyNumberFormat="1" applyFont="1" applyBorder="1" applyAlignment="1">
      <alignment horizontal="center" vertical="center" wrapText="1"/>
    </xf>
    <xf numFmtId="49" fontId="0" fillId="0" borderId="13" xfId="1" applyNumberFormat="1" applyFont="1" applyBorder="1" applyAlignment="1">
      <alignment horizontal="center" vertical="center" wrapText="1"/>
    </xf>
    <xf numFmtId="0" fontId="0" fillId="0" borderId="10" xfId="1" applyFont="1" applyBorder="1" applyAlignment="1">
      <alignment horizontal="center" vertical="center" wrapText="1"/>
    </xf>
    <xf numFmtId="0" fontId="0" fillId="0" borderId="13" xfId="1" applyFont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/>
    </xf>
    <xf numFmtId="0" fontId="0" fillId="0" borderId="11" xfId="1" applyFont="1" applyBorder="1" applyAlignment="1">
      <alignment horizontal="center" vertical="center" wrapText="1"/>
    </xf>
    <xf numFmtId="0" fontId="0" fillId="0" borderId="12" xfId="1" applyFont="1" applyBorder="1" applyAlignment="1">
      <alignment horizontal="center" vertical="center" wrapText="1"/>
    </xf>
    <xf numFmtId="0" fontId="20" fillId="0" borderId="10" xfId="3" applyBorder="1" applyAlignment="1" applyProtection="1">
      <alignment horizontal="center" vertical="center" wrapText="1"/>
    </xf>
    <xf numFmtId="0" fontId="20" fillId="0" borderId="13" xfId="3" applyBorder="1" applyAlignment="1" applyProtection="1">
      <alignment horizontal="center" vertical="center" wrapText="1"/>
    </xf>
  </cellXfs>
  <cellStyles count="19183">
    <cellStyle name="_x0004_" xfId="5"/>
    <cellStyle name=" 1" xfId="6"/>
    <cellStyle name=" 1 2" xfId="7"/>
    <cellStyle name=" 1 2 2" xfId="8"/>
    <cellStyle name=" 1 3" xfId="9"/>
    <cellStyle name=" 1_Stage1" xfId="10"/>
    <cellStyle name="_x000a_bidires=100_x000d_" xfId="11"/>
    <cellStyle name="$" xfId="12"/>
    <cellStyle name="%" xfId="13"/>
    <cellStyle name="% 2" xfId="14"/>
    <cellStyle name="%_2010 для П-3" xfId="15"/>
    <cellStyle name="%_form3 2012(v1 0) кор (2)" xfId="16"/>
    <cellStyle name="%_Inputs" xfId="17"/>
    <cellStyle name="%_Inputs (const)" xfId="18"/>
    <cellStyle name="%_Inputs (const) 2" xfId="19"/>
    <cellStyle name="%_Inputs 2" xfId="20"/>
    <cellStyle name="%_Inputs Co" xfId="21"/>
    <cellStyle name="%_Inputs Co 2" xfId="22"/>
    <cellStyle name="%_Баланс ЭЛЕКТРИКА 2012_120911_1" xfId="23"/>
    <cellStyle name="%_Баланс ЭЛЕКТРИКА 2012_130911" xfId="24"/>
    <cellStyle name="%_Баланс ЭЛЕКТРИКА 2012_140911_7" xfId="25"/>
    <cellStyle name="%_Выручка 2011 - вар 2 утв.  тарифы КТН" xfId="26"/>
    <cellStyle name="%_ТЭП ожид. 1кв" xfId="27"/>
    <cellStyle name=";;;" xfId="28"/>
    <cellStyle name="?" xfId="29"/>
    <cellStyle name="?_x0008_" xfId="30"/>
    <cellStyle name="?_x0010_" xfId="31"/>
    <cellStyle name="? 2" xfId="32"/>
    <cellStyle name="?_x0008_ 2" xfId="33"/>
    <cellStyle name="?_x0010_ 2" xfId="34"/>
    <cellStyle name="?_x0008_ 2 2" xfId="35"/>
    <cellStyle name="?_x0008_ 2 3" xfId="36"/>
    <cellStyle name="?_x0008_ 2 4" xfId="37"/>
    <cellStyle name="?_x0008_ 2 5" xfId="38"/>
    <cellStyle name="? 3" xfId="39"/>
    <cellStyle name="?_x0008_ 3" xfId="40"/>
    <cellStyle name="?_x0010_ 3" xfId="41"/>
    <cellStyle name="? 4" xfId="42"/>
    <cellStyle name="?_x0008_ 4" xfId="43"/>
    <cellStyle name="?_x0010_ 4" xfId="44"/>
    <cellStyle name="?_x0008_ 5" xfId="45"/>
    <cellStyle name="?_x0010_ 5" xfId="46"/>
    <cellStyle name="?_x0008_ 6" xfId="47"/>
    <cellStyle name="?_x0010_ 6" xfId="48"/>
    <cellStyle name="?_x0008_ 7" xfId="49"/>
    <cellStyle name="?_x0010_ 7" xfId="50"/>
    <cellStyle name="?_x0008_ 8" xfId="51"/>
    <cellStyle name="?_x0010_ 8" xfId="52"/>
    <cellStyle name="?_x0008_ 9" xfId="53"/>
    <cellStyle name="???" xfId="54"/>
    <cellStyle name="???_x0008_" xfId="55"/>
    <cellStyle name="???_x0008_ 2" xfId="56"/>
    <cellStyle name="???_x0008_ 2 2" xfId="57"/>
    <cellStyle name="???_x0008_ 2 3" xfId="58"/>
    <cellStyle name="???_x0008_ 2 4" xfId="59"/>
    <cellStyle name="???_x0008_ 2 5" xfId="60"/>
    <cellStyle name="???_x0008_ 3" xfId="61"/>
    <cellStyle name="???_x0008_ 4" xfId="62"/>
    <cellStyle name="???_x0008_ 5" xfId="63"/>
    <cellStyle name="???_x0008_ 6" xfId="64"/>
    <cellStyle name="???_x0008_ 7" xfId="65"/>
    <cellStyle name="???_x0008_ 8" xfId="66"/>
    <cellStyle name="?????" xfId="67"/>
    <cellStyle name="????? 2" xfId="68"/>
    <cellStyle name="????? 3" xfId="69"/>
    <cellStyle name="????? 4" xfId="70"/>
    <cellStyle name="????? 5" xfId="71"/>
    <cellStyle name="???????? [0]_vaqduGfTSN7qyUJNWHRlcWo3H" xfId="72"/>
    <cellStyle name="????????????????" xfId="73"/>
    <cellStyle name="???_x0008_???????_x0008_??????" xfId="74"/>
    <cellStyle name="???????????????? 1" xfId="75"/>
    <cellStyle name="???_x0008_???????_x0008_?????? 1" xfId="76"/>
    <cellStyle name="???????????????? 1 2" xfId="77"/>
    <cellStyle name="???_x0008_???????_x0008_?????? 1 2" xfId="78"/>
    <cellStyle name="???_x0008_???????_x0008_?????? 1 2 2" xfId="79"/>
    <cellStyle name="???_x0008_???????_x0008_?????? 1 2 3" xfId="80"/>
    <cellStyle name="???_x0008_???????_x0008_?????? 1 2 4" xfId="81"/>
    <cellStyle name="???_x0008_???????_x0008_?????? 1 2 5" xfId="82"/>
    <cellStyle name="???????????????? 1 3" xfId="83"/>
    <cellStyle name="???_x0008_???????_x0008_?????? 1 3" xfId="84"/>
    <cellStyle name="???????????????? 1 4" xfId="85"/>
    <cellStyle name="???_x0008_???????_x0008_?????? 1 4" xfId="86"/>
    <cellStyle name="???????????????? 1 5" xfId="87"/>
    <cellStyle name="???_x0008_???????_x0008_?????? 1 5" xfId="88"/>
    <cellStyle name="???_x0008_???????_x0008_?????? 1 6" xfId="89"/>
    <cellStyle name="???_x0008_???????_x0008_?????? 1 7" xfId="90"/>
    <cellStyle name="???_x0008_???????_x0008_?????? 1 8" xfId="91"/>
    <cellStyle name="???_x0008_???????_x0008_?????? 1_Квант_2011" xfId="92"/>
    <cellStyle name="???????????????? 2" xfId="93"/>
    <cellStyle name="???_x0008_???????_x0008_?????? 2" xfId="94"/>
    <cellStyle name="???????????????? 2 2" xfId="95"/>
    <cellStyle name="???_x0008_???????_x0008_?????? 2 2" xfId="96"/>
    <cellStyle name="???????????????? 2 3" xfId="97"/>
    <cellStyle name="???_x0008_???????_x0008_?????? 2 3" xfId="98"/>
    <cellStyle name="???????????????? 2 4" xfId="99"/>
    <cellStyle name="???_x0008_???????_x0008_?????? 2 4" xfId="100"/>
    <cellStyle name="???????????????? 2 5" xfId="101"/>
    <cellStyle name="???_x0008_???????_x0008_?????? 2 5" xfId="102"/>
    <cellStyle name="???????????????? 3" xfId="103"/>
    <cellStyle name="???_x0008_???????_x0008_?????? 3" xfId="104"/>
    <cellStyle name="???????????????? 3 2" xfId="105"/>
    <cellStyle name="???_x0008_???????_x0008_?????? 3 2" xfId="106"/>
    <cellStyle name="???????????????? 3 3" xfId="107"/>
    <cellStyle name="???_x0008_???????_x0008_?????? 3 3" xfId="108"/>
    <cellStyle name="???????????????? 3 4" xfId="109"/>
    <cellStyle name="???_x0008_???????_x0008_?????? 3 4" xfId="110"/>
    <cellStyle name="???????????????? 3 5" xfId="111"/>
    <cellStyle name="???_x0008_???????_x0008_?????? 3 5" xfId="112"/>
    <cellStyle name="???????????????? 4" xfId="113"/>
    <cellStyle name="???_x0008_???????_x0008_?????? 4" xfId="114"/>
    <cellStyle name="???????????????? 5" xfId="115"/>
    <cellStyle name="???_x0008_???????_x0008_?????? 5" xfId="116"/>
    <cellStyle name="???????????????? 6" xfId="117"/>
    <cellStyle name="???_x0008_???????_x0008_?????? 6" xfId="118"/>
    <cellStyle name="???????????????? 7" xfId="119"/>
    <cellStyle name="???_x0008_???????_x0008_?????? 7" xfId="120"/>
    <cellStyle name="???_x0008_???????_x0008_?????? 8" xfId="121"/>
    <cellStyle name="?????????????????" xfId="122"/>
    <cellStyle name="?_x0010_???_x0013_???????_x0013_???_x0010_???" xfId="123"/>
    <cellStyle name="????????????????? 1" xfId="124"/>
    <cellStyle name="?_x0010_???_x0013_???????_x0013_???_x0010_??? 1" xfId="125"/>
    <cellStyle name="????????????????? 1 2" xfId="126"/>
    <cellStyle name="?_x0010_???_x0013_???????_x0013_???_x0010_??? 1 2" xfId="127"/>
    <cellStyle name="????????????????? 1 3" xfId="128"/>
    <cellStyle name="?_x0010_???_x0013_???????_x0013_???_x0010_??? 1 3" xfId="129"/>
    <cellStyle name="????????????????? 1 4" xfId="130"/>
    <cellStyle name="?_x0010_???_x0013_???????_x0013_???_x0010_??? 1 4" xfId="131"/>
    <cellStyle name="????????????????? 1 5" xfId="132"/>
    <cellStyle name="?_x0010_???_x0013_???????_x0013_???_x0010_??? 1 5" xfId="133"/>
    <cellStyle name="?_x0010_???_x0013_???????_x0013_???_x0010_??? 1 6" xfId="134"/>
    <cellStyle name="?_x0010_???_x0013_???????_x0013_???_x0010_??? 1 7" xfId="135"/>
    <cellStyle name="?_x0010_???_x0013_???????_x0013_???_x0010_??? 1 8" xfId="136"/>
    <cellStyle name="?_x0010_???_x0013_???????_x0013_???_x0010_??? 10" xfId="137"/>
    <cellStyle name="?_x0010_???_x0013_???????_x0013_???_x0010_??? 11" xfId="138"/>
    <cellStyle name="?_x0010_???_x0013_???????_x0013_???_x0010_??? 12" xfId="139"/>
    <cellStyle name="?_x0010_???_x0013_???????_x0013_???_x0010_??? 13" xfId="140"/>
    <cellStyle name="?_x0010_???_x0013_???????_x0013_???_x0010_??? 14" xfId="141"/>
    <cellStyle name="?_x0010_???_x0013_???????_x0013_???_x0010_??? 15" xfId="142"/>
    <cellStyle name="?_x0010_???_x0013_???????_x0013_???_x0010_??? 16" xfId="143"/>
    <cellStyle name="?_x0010_???_x0013_???????_x0013_???_x0010_??? 17" xfId="144"/>
    <cellStyle name="?_x0010_???_x0013_???????_x0013_???_x0010_??? 18" xfId="145"/>
    <cellStyle name="?_x0010_???_x0013_???????_x0013_???_x0010_??? 19" xfId="146"/>
    <cellStyle name="????????????????? 2" xfId="147"/>
    <cellStyle name="?_x0010_???_x0013_???????_x0013_???_x0010_??? 2" xfId="148"/>
    <cellStyle name="????????????????? 2 2" xfId="149"/>
    <cellStyle name="?_x0010_???_x0013_???????_x0013_???_x0010_??? 2 2" xfId="150"/>
    <cellStyle name="????????????????? 2 3" xfId="151"/>
    <cellStyle name="?_x0010_???_x0013_???????_x0013_???_x0010_??? 2 3" xfId="152"/>
    <cellStyle name="????????????????? 2 4" xfId="153"/>
    <cellStyle name="?_x0010_???_x0013_???????_x0013_???_x0010_??? 2 4" xfId="154"/>
    <cellStyle name="????????????????? 2 5" xfId="155"/>
    <cellStyle name="?_x0010_???_x0013_???????_x0013_???_x0010_??? 2 5" xfId="156"/>
    <cellStyle name="????????????????? 3" xfId="157"/>
    <cellStyle name="?_x0010_???_x0013_???????_x0013_???_x0010_??? 3" xfId="158"/>
    <cellStyle name="????????????????? 3 2" xfId="159"/>
    <cellStyle name="?_x0010_???_x0013_???????_x0013_???_x0010_??? 3 2" xfId="160"/>
    <cellStyle name="????????????????? 3 3" xfId="161"/>
    <cellStyle name="?_x0010_???_x0013_???????_x0013_???_x0010_??? 3 3" xfId="162"/>
    <cellStyle name="????????????????? 3 4" xfId="163"/>
    <cellStyle name="?_x0010_???_x0013_???????_x0013_???_x0010_??? 3 4" xfId="164"/>
    <cellStyle name="????????????????? 3 5" xfId="165"/>
    <cellStyle name="?_x0010_???_x0013_???????_x0013_???_x0010_??? 3 5" xfId="166"/>
    <cellStyle name="????????????????? 4" xfId="167"/>
    <cellStyle name="?_x0010_???_x0013_???????_x0013_???_x0010_??? 4" xfId="168"/>
    <cellStyle name="????????????????? 5" xfId="169"/>
    <cellStyle name="?_x0010_???_x0013_???????_x0013_???_x0010_??? 5" xfId="170"/>
    <cellStyle name="????????????????? 6" xfId="171"/>
    <cellStyle name="?_x0010_???_x0013_???????_x0013_???_x0010_??? 6" xfId="172"/>
    <cellStyle name="????????????????? 7" xfId="173"/>
    <cellStyle name="?_x0010_???_x0013_???????_x0013_???_x0010_??? 7" xfId="174"/>
    <cellStyle name="?_x0010_???_x0013_???????_x0013_???_x0010_??? 8" xfId="175"/>
    <cellStyle name="?_x0010_???_x0013_???????_x0013_???_x0010_??? 9" xfId="176"/>
    <cellStyle name="?????????????????????" xfId="177"/>
    <cellStyle name="?_x0008_???????_x0008_???????_x0008_??????" xfId="178"/>
    <cellStyle name="????????????????????? 1" xfId="179"/>
    <cellStyle name="?_x0008_???????_x0008_???????_x0008_?????? 1" xfId="180"/>
    <cellStyle name="????????????????????? 1 2" xfId="181"/>
    <cellStyle name="?_x0008_???????_x0008_???????_x0008_?????? 1 2" xfId="182"/>
    <cellStyle name="????????????????????? 1 3" xfId="183"/>
    <cellStyle name="?_x0008_???????_x0008_???????_x0008_?????? 1 3" xfId="184"/>
    <cellStyle name="????????????????????? 1 4" xfId="185"/>
    <cellStyle name="?_x0008_???????_x0008_???????_x0008_?????? 1 4" xfId="186"/>
    <cellStyle name="????????????????????? 1 5" xfId="187"/>
    <cellStyle name="?_x0008_???????_x0008_???????_x0008_?????? 1 5" xfId="188"/>
    <cellStyle name="????????????????????? 2" xfId="189"/>
    <cellStyle name="?_x0008_???????_x0008_???????_x0008_?????? 2" xfId="190"/>
    <cellStyle name="????????????????????? 2 2" xfId="191"/>
    <cellStyle name="?_x0008_???????_x0008_???????_x0008_?????? 2 2" xfId="192"/>
    <cellStyle name="????????????????????? 2 3" xfId="193"/>
    <cellStyle name="?_x0008_???????_x0008_???????_x0008_?????? 2 3" xfId="194"/>
    <cellStyle name="????????????????????? 2 4" xfId="195"/>
    <cellStyle name="?_x0008_???????_x0008_???????_x0008_?????? 2 4" xfId="196"/>
    <cellStyle name="????????????????????? 2 5" xfId="197"/>
    <cellStyle name="?_x0008_???????_x0008_???????_x0008_?????? 2 5" xfId="198"/>
    <cellStyle name="????????????????????? 3" xfId="199"/>
    <cellStyle name="?_x0008_???????_x0008_???????_x0008_?????? 3" xfId="200"/>
    <cellStyle name="????????????????????? 3 2" xfId="201"/>
    <cellStyle name="?_x0008_???????_x0008_???????_x0008_?????? 3 2" xfId="202"/>
    <cellStyle name="????????????????????? 3 3" xfId="203"/>
    <cellStyle name="?_x0008_???????_x0008_???????_x0008_?????? 3 3" xfId="204"/>
    <cellStyle name="????????????????????? 3 4" xfId="205"/>
    <cellStyle name="?_x0008_???????_x0008_???????_x0008_?????? 3 4" xfId="206"/>
    <cellStyle name="????????????????????? 3 5" xfId="207"/>
    <cellStyle name="?_x0008_???????_x0008_???????_x0008_?????? 3 5" xfId="208"/>
    <cellStyle name="????????????????????? 4" xfId="209"/>
    <cellStyle name="?_x0008_???????_x0008_???????_x0008_?????? 4" xfId="210"/>
    <cellStyle name="????????????????????? 5" xfId="211"/>
    <cellStyle name="?_x0008_???????_x0008_???????_x0008_?????? 5" xfId="212"/>
    <cellStyle name="????????????????????? 6" xfId="213"/>
    <cellStyle name="?_x0008_???????_x0008_???????_x0008_?????? 6" xfId="214"/>
    <cellStyle name="????????????????????? 7" xfId="215"/>
    <cellStyle name="?_x0008_???????_x0008_???????_x0008_?????? 7" xfId="216"/>
    <cellStyle name="???????????????????????" xfId="217"/>
    <cellStyle name="?_x0008_???????_x0008_???????_x0001_???????_x0001_?" xfId="218"/>
    <cellStyle name="??????????????????????? 1" xfId="219"/>
    <cellStyle name="?_x0008_???????_x0008_???????_x0001_???????_x0001_? 1" xfId="220"/>
    <cellStyle name="??????????????????????? 1 2" xfId="221"/>
    <cellStyle name="?_x0008_???????_x0008_???????_x0001_???????_x0001_? 1 2" xfId="222"/>
    <cellStyle name="?_x0008_???????_x0008_???????_x0001_???????_x0001_? 1 2 2" xfId="223"/>
    <cellStyle name="?_x0008_???????_x0008_???????_x0001_???????_x0001_? 1 2 3" xfId="224"/>
    <cellStyle name="?_x0008_???????_x0008_???????_x0001_???????_x0001_? 1 2 4" xfId="225"/>
    <cellStyle name="?_x0008_???????_x0008_???????_x0001_???????_x0001_? 1 2 5" xfId="226"/>
    <cellStyle name="??????????????????????? 1 3" xfId="227"/>
    <cellStyle name="?_x0008_???????_x0008_???????_x0001_???????_x0001_? 1 3" xfId="228"/>
    <cellStyle name="??????????????????????? 1 4" xfId="229"/>
    <cellStyle name="?_x0008_???????_x0008_???????_x0001_???????_x0001_? 1 4" xfId="230"/>
    <cellStyle name="??????????????????????? 1 5" xfId="231"/>
    <cellStyle name="?_x0008_???????_x0008_???????_x0001_???????_x0001_? 1 5" xfId="232"/>
    <cellStyle name="?_x0008_???????_x0008_???????_x0001_???????_x0001_? 1 6" xfId="233"/>
    <cellStyle name="?_x0008_???????_x0008_???????_x0001_???????_x0001_? 1 7" xfId="234"/>
    <cellStyle name="?_x0008_???????_x0008_???????_x0001_???????_x0001_? 1 8" xfId="235"/>
    <cellStyle name="?_x0008_???????_x0008_???????_x0001_???????_x0001_? 1_Квант_2011" xfId="236"/>
    <cellStyle name="??????????????????????? 2" xfId="237"/>
    <cellStyle name="?_x0008_???????_x0008_???????_x0001_???????_x0001_? 2" xfId="238"/>
    <cellStyle name="??????????????????????? 2 2" xfId="239"/>
    <cellStyle name="?_x0008_???????_x0008_???????_x0001_???????_x0001_? 2 2" xfId="240"/>
    <cellStyle name="??????????????????????? 2 3" xfId="241"/>
    <cellStyle name="?_x0008_???????_x0008_???????_x0001_???????_x0001_? 2 3" xfId="242"/>
    <cellStyle name="??????????????????????? 2 4" xfId="243"/>
    <cellStyle name="?_x0008_???????_x0008_???????_x0001_???????_x0001_? 2 4" xfId="244"/>
    <cellStyle name="??????????????????????? 2 5" xfId="245"/>
    <cellStyle name="?_x0008_???????_x0008_???????_x0001_???????_x0001_? 2 5" xfId="246"/>
    <cellStyle name="??????????????????????? 3" xfId="247"/>
    <cellStyle name="?_x0008_???????_x0008_???????_x0001_???????_x0001_? 3" xfId="248"/>
    <cellStyle name="??????????????????????? 3 2" xfId="249"/>
    <cellStyle name="?_x0008_???????_x0008_???????_x0001_???????_x0001_? 3 2" xfId="250"/>
    <cellStyle name="??????????????????????? 3 3" xfId="251"/>
    <cellStyle name="?_x0008_???????_x0008_???????_x0001_???????_x0001_? 3 3" xfId="252"/>
    <cellStyle name="??????????????????????? 3 4" xfId="253"/>
    <cellStyle name="?_x0008_???????_x0008_???????_x0001_???????_x0001_? 3 4" xfId="254"/>
    <cellStyle name="??????????????????????? 3 5" xfId="255"/>
    <cellStyle name="?_x0008_???????_x0008_???????_x0001_???????_x0001_? 3 5" xfId="256"/>
    <cellStyle name="??????????????????????? 4" xfId="257"/>
    <cellStyle name="?_x0008_???????_x0008_???????_x0001_???????_x0001_? 4" xfId="258"/>
    <cellStyle name="??????????????????????? 5" xfId="259"/>
    <cellStyle name="?_x0008_???????_x0008_???????_x0001_???????_x0001_? 5" xfId="260"/>
    <cellStyle name="??????????????????????? 6" xfId="261"/>
    <cellStyle name="?_x0008_???????_x0008_???????_x0001_???????_x0001_? 6" xfId="262"/>
    <cellStyle name="??????????????????????? 7" xfId="263"/>
    <cellStyle name="?_x0008_???????_x0008_???????_x0001_???????_x0001_? 7" xfId="264"/>
    <cellStyle name="?_x0008_???????_x0008_???????_x0001_???????_x0001_? 8" xfId="265"/>
    <cellStyle name="???????????????????????_Альбом форм ЕБП11 (ДЗО)" xfId="266"/>
    <cellStyle name="?_x0008_???????_x0008_???????_x0001_???????_x0001_?_Альбом форм ЕБП11 (ДЗО)" xfId="267"/>
    <cellStyle name="???????????????????????_Альбом форм ЕБП11 (ДЗО) 2" xfId="268"/>
    <cellStyle name="?_x0008_???????_x0008_???????_x0001_???????_x0001_?_Альбом форм ЕБП11 (ДЗО) 2" xfId="269"/>
    <cellStyle name="???????????????????????_Альбом форм ЕБП11 (ДЗО) 3" xfId="270"/>
    <cellStyle name="?_x0008_???????_x0008_???????_x0001_???????_x0001_?_Альбом форм ЕБП11 (ДЗО) 3" xfId="271"/>
    <cellStyle name="???????????????????????_Альбом форм ЕБП11 (ДЗО) 4" xfId="272"/>
    <cellStyle name="?_x0008_???????_x0008_???????_x0001_???????_x0001_?_Альбом форм ЕБП11 (ДЗО) 4" xfId="273"/>
    <cellStyle name="???????????????????????_Альбом форм ЕБП11 (ДЗО) 5" xfId="274"/>
    <cellStyle name="?_x0008_???????_x0008_???????_x0001_???????_x0001_?_Альбом форм ЕБП11 (ДЗО) 5" xfId="275"/>
    <cellStyle name="?_x0010_???_x0013_???????_x0013_???_x0010_???_Алтай_2011" xfId="276"/>
    <cellStyle name="?????????????????_Альбом форм ЕБП11 (ДЗО)" xfId="277"/>
    <cellStyle name="?_x0010_???_x0013_???????_x0013_???_x0010_???_Альбом форм ЕБП11 (ДЗО)" xfId="278"/>
    <cellStyle name="?????????????????_Альбом форм ЕБП11 (ДЗО) 2" xfId="279"/>
    <cellStyle name="?_x0010_???_x0013_???????_x0013_???_x0010_???_Альбом форм ЕБП11 (ДЗО) 2" xfId="280"/>
    <cellStyle name="?????????????????_Альбом форм ЕБП11 (ДЗО) 3" xfId="281"/>
    <cellStyle name="?_x0010_???_x0013_???????_x0013_???_x0010_???_Альбом форм ЕБП11 (ДЗО) 3" xfId="282"/>
    <cellStyle name="?????????????????_Альбом форм ЕБП11 (ДЗО) 4" xfId="283"/>
    <cellStyle name="?_x0010_???_x0013_???????_x0013_???_x0010_???_Альбом форм ЕБП11 (ДЗО) 4" xfId="284"/>
    <cellStyle name="?????????????????_Альбом форм ЕБП11 (ДЗО) 5" xfId="285"/>
    <cellStyle name="?_x0010_???_x0013_???????_x0013_???_x0010_???_Альбом форм ЕБП11 (ДЗО) 5" xfId="286"/>
    <cellStyle name="????????????????_Альбом форм ЕБП11 (ДЗО)" xfId="287"/>
    <cellStyle name="???_x0008_???????_x0008_??????_Альбом форм ЕБП11 (ДЗО)" xfId="288"/>
    <cellStyle name="????????????????_Альбом форм ЕБП11 (ДЗО) 2" xfId="289"/>
    <cellStyle name="???_x0008_???????_x0008_??????_Альбом форм ЕБП11 (ДЗО) 2" xfId="290"/>
    <cellStyle name="????????????????_Альбом форм ЕБП11 (ДЗО) 3" xfId="291"/>
    <cellStyle name="???_x0008_???????_x0008_??????_Альбом форм ЕБП11 (ДЗО) 3" xfId="292"/>
    <cellStyle name="????????????????_Альбом форм ЕБП11 (ДЗО) 4" xfId="293"/>
    <cellStyle name="???_x0008_???????_x0008_??????_Альбом форм ЕБП11 (ДЗО) 4" xfId="294"/>
    <cellStyle name="????????????????_Альбом форм ЕБП11 (ДЗО) 5" xfId="295"/>
    <cellStyle name="???_x0008_???????_x0008_??????_Альбом форм ЕБП11 (ДЗО) 5" xfId="296"/>
    <cellStyle name="????????_vaqduGfTSN7qyUJNWHRlcWo3H" xfId="297"/>
    <cellStyle name="???????_vaqduGfTSN7qyUJNWHRlcWo3H" xfId="298"/>
    <cellStyle name="???_x0008__1.1.2" xfId="299"/>
    <cellStyle name="?_x0010__~БДР Энергокомфорт за 2009 год" xfId="300"/>
    <cellStyle name="?_x0008__1.1.2" xfId="301"/>
    <cellStyle name="?_2010 для П-3" xfId="302"/>
    <cellStyle name="?_x0010__Алтай_2011" xfId="303"/>
    <cellStyle name="?_x0008__Альбом 2008_Москва_ факт 6 мес.3" xfId="304"/>
    <cellStyle name="?_x0010__Приложения к Регламенту" xfId="305"/>
    <cellStyle name="?_Свод_ОРиМ_2011_02122010" xfId="306"/>
    <cellStyle name="?…?ж?Ш?и [0.00]" xfId="307"/>
    <cellStyle name="?W??_‘O’с?р??" xfId="308"/>
    <cellStyle name="]_x000d__x000a_Zoomed=1_x000d__x000a_Row=0_x000d__x000a_Column=0_x000d__x000a_Height=0_x000d__x000a_Width=0_x000d__x000a_FontName=FoxFont_x000d__x000a_FontStyle=0_x000d__x000a_FontSize=9_x000d__x000a_PrtFontName=FoxPrin" xfId="309"/>
    <cellStyle name="_ BS London " xfId="310"/>
    <cellStyle name="_ heading$" xfId="311"/>
    <cellStyle name="_ heading%" xfId="312"/>
    <cellStyle name="_ heading£" xfId="313"/>
    <cellStyle name="_ heading¥" xfId="314"/>
    <cellStyle name="_ heading€" xfId="315"/>
    <cellStyle name="_ headingx" xfId="316"/>
    <cellStyle name="_ PL London" xfId="317"/>
    <cellStyle name="_%(SignOnly)" xfId="318"/>
    <cellStyle name="_%(SignSpaceOnly)" xfId="319"/>
    <cellStyle name="___Отчет_ ОАО_ ПКС по балансам август" xfId="320"/>
    <cellStyle name="_~5075521" xfId="321"/>
    <cellStyle name="_~6099726" xfId="322"/>
    <cellStyle name="_~6099726 2" xfId="323"/>
    <cellStyle name="_~6099726 3" xfId="324"/>
    <cellStyle name="_~6099726 4" xfId="325"/>
    <cellStyle name="_~6099726 5" xfId="326"/>
    <cellStyle name="_~6099726_Альбом форм ЕБП11 (ВоКС) вар 18.01.11" xfId="327"/>
    <cellStyle name="_~6099726_Альбом форм ЕБП11 (ВоКС) вар 18.01.11 2" xfId="328"/>
    <cellStyle name="_~6099726_Альбом форм ЕБП11 (ВоКС) вар 18.01.11 3" xfId="329"/>
    <cellStyle name="_~6099726_Альбом форм ЕБП11 (ВоКС) вар 18.01.11 4" xfId="330"/>
    <cellStyle name="_~6099726_Альбом форм ЕБП11 (ВоКС) вар 18.01.11 5" xfId="331"/>
    <cellStyle name="_~6099726_Альбом форм ЕБП11 (ДЗО)" xfId="332"/>
    <cellStyle name="_~6099726_Альбом форм ЕБП11 (ДЗО) 2" xfId="333"/>
    <cellStyle name="_~6099726_Альбом форм ЕБП11 (ДЗО) 3" xfId="334"/>
    <cellStyle name="_~6099726_Альбом форм ЕБП11 (ДЗО) 4" xfId="335"/>
    <cellStyle name="_~6099726_Альбом форм ЕБП11 (ДЗО) 5" xfId="336"/>
    <cellStyle name="_~6099726_Анализ_ФХД_ДЗО_2007_г форматы (для Москвы)" xfId="337"/>
    <cellStyle name="_~6099726_Волжские_2011" xfId="338"/>
    <cellStyle name="_~6099726_Волжские_2011 2" xfId="339"/>
    <cellStyle name="_~6099726_Волжские_2011 3" xfId="340"/>
    <cellStyle name="_~6099726_Волжские_2011 4" xfId="341"/>
    <cellStyle name="_~6099726_Волжские_2011 5" xfId="342"/>
    <cellStyle name="_~6099726_Исполнение ЕБП07 декабрь 2007 ОАО НКС 7" xfId="343"/>
    <cellStyle name="_~6099726_Исполнение ЕБП07 декабрь 2007 ОАО НКС 8" xfId="344"/>
    <cellStyle name="_~6099726_Исполнение ЕБП08 (ДЗО) для Москвы 2" xfId="345"/>
    <cellStyle name="_~6099726_Исполнение ЕБП2007 (ДЗО)2" xfId="346"/>
    <cellStyle name="_~6099726_Квант_2011" xfId="347"/>
    <cellStyle name="_~6099726_Квант_2011 2" xfId="348"/>
    <cellStyle name="_~6099726_Квант_2011 3" xfId="349"/>
    <cellStyle name="_~6099726_Квант_2011 4" xfId="350"/>
    <cellStyle name="_~6099726_Квант_2011 5" xfId="351"/>
    <cellStyle name="_~6099726_штатки с учетом последних изменений (8.07.08.)" xfId="352"/>
    <cellStyle name="_~6099726_Штатное расписание_Электрика" xfId="353"/>
    <cellStyle name="_~8865067" xfId="354"/>
    <cellStyle name="_+94 Прил. 24 2006-2010 новое с Соглашением 17.08.07" xfId="355"/>
    <cellStyle name="_+94 Прил. 24 2006-2010 новое с Соглашением 17.08.07_прил.7а" xfId="356"/>
    <cellStyle name="_+94 Прил. 24 2006-2010 новое с Соглашением 17.08.07_прил.7а_1" xfId="357"/>
    <cellStyle name="_+94 Прил. 24 2006-2010 новое с Соглашением 17.08.07_приложение 1.4" xfId="358"/>
    <cellStyle name="_+94 Прил. 24 2006-2010 новое с Соглашением 17.08.07_Филиал" xfId="359"/>
    <cellStyle name="_0.0[1space]" xfId="360"/>
    <cellStyle name="_0.0[2space]" xfId="361"/>
    <cellStyle name="_0.0[3space]" xfId="362"/>
    <cellStyle name="_0.0[4space]" xfId="363"/>
    <cellStyle name="_0.0[6space]" xfId="364"/>
    <cellStyle name="_0.0[7space]" xfId="365"/>
    <cellStyle name="_0.0[8space]" xfId="366"/>
    <cellStyle name="_0.00[1space]" xfId="367"/>
    <cellStyle name="_0.00[2space]" xfId="368"/>
    <cellStyle name="_0.00[3space]" xfId="369"/>
    <cellStyle name="_0.00[4space]" xfId="370"/>
    <cellStyle name="_0.00[7space]" xfId="371"/>
    <cellStyle name="_0.00[8space]" xfId="372"/>
    <cellStyle name="_0.00[9space]" xfId="373"/>
    <cellStyle name="_0[1space]" xfId="374"/>
    <cellStyle name="_0[2space]" xfId="375"/>
    <cellStyle name="_0[3space]" xfId="376"/>
    <cellStyle name="_0[4space]" xfId="377"/>
    <cellStyle name="_0[6space]" xfId="378"/>
    <cellStyle name="_0[7space]" xfId="379"/>
    <cellStyle name="_01 09 06 Формы Бюджет 2007" xfId="380"/>
    <cellStyle name="_01.09.06 Формы Бюджет 2007" xfId="381"/>
    <cellStyle name="_02.Себестоимость Январь 2007" xfId="382"/>
    <cellStyle name="_02_ф2_06" xfId="383"/>
    <cellStyle name="_02-07-2001" xfId="384"/>
    <cellStyle name="_03_Отчетные_Производство" xfId="385"/>
    <cellStyle name="_03_Отчетные_Производство 2" xfId="386"/>
    <cellStyle name="_03_Отчетные_Производство 3" xfId="387"/>
    <cellStyle name="_03_Отчетные_Производство 4" xfId="388"/>
    <cellStyle name="_03_Отчетные_Производство 5" xfId="389"/>
    <cellStyle name="_05-03-2001" xfId="390"/>
    <cellStyle name="_07_Трансформация" xfId="391"/>
    <cellStyle name="_08_Nobd21" xfId="392"/>
    <cellStyle name="_08-11-2000" xfId="393"/>
    <cellStyle name="_08-11-2000_1" xfId="394"/>
    <cellStyle name="_09-04-2001" xfId="395"/>
    <cellStyle name="_1 БП 2011 Карелия Контур" xfId="396"/>
    <cellStyle name="_1. Приложение_1.11_корр'" xfId="397"/>
    <cellStyle name="_11.Произв.расходы 2008" xfId="398"/>
    <cellStyle name="_11_мп" xfId="399"/>
    <cellStyle name="_12 Смета ГОКи 2008" xfId="400"/>
    <cellStyle name="_13-12-2000" xfId="401"/>
    <cellStyle name="_14.09.06 Форма 17.2 Бюджет 2007" xfId="402"/>
    <cellStyle name="_15. Административные расходы" xfId="403"/>
    <cellStyle name="_17 10 06 Форма 17 1 Бюджет 2007 (кап (2)" xfId="404"/>
    <cellStyle name="_18.Прочие Дх-Рх 2008" xfId="405"/>
    <cellStyle name="_19,20,21" xfId="406"/>
    <cellStyle name="_2 2 и 2 3  ГОКи Выручка 2008" xfId="407"/>
    <cellStyle name="_2.1. МП" xfId="408"/>
    <cellStyle name="_2.теплоснабжение 2011 год" xfId="409"/>
    <cellStyle name="_2005_БЮДЖЕТ В4 ==11.11.==  КР Дороги, Мосты" xfId="410"/>
    <cellStyle name="_2006 (увязка)" xfId="411"/>
    <cellStyle name="_2006 Сравнительный ан баланс" xfId="412"/>
    <cellStyle name="_2006.06.26_в командировку(edit 23.06.06)_Балансы и макеты" xfId="413"/>
    <cellStyle name="_2006_06_28_MGRES_inventories_request" xfId="414"/>
    <cellStyle name="_2007(1)" xfId="415"/>
    <cellStyle name="_2008г. и 4кв" xfId="416"/>
    <cellStyle name="_2009 ТЭ прогноз СВОД" xfId="417"/>
    <cellStyle name="_2010г Приложения 4_1 5 (2) (2)" xfId="418"/>
    <cellStyle name="_2010г Приложения 4_1 5 (2) (2)_1.4" xfId="419"/>
    <cellStyle name="_2010г Приложения 4_1 5 (2) (2)_прил.7а" xfId="420"/>
    <cellStyle name="_2010г Приложения 4_1 5 (2) (2)_прил.7а_1" xfId="421"/>
    <cellStyle name="_2010г Приложения 4_1 5 (2) (2)_Филиал" xfId="422"/>
    <cellStyle name="_23.01.07 Бюджет прочих КВ.Матыцина" xfId="423"/>
    <cellStyle name="_23-10-2000" xfId="424"/>
    <cellStyle name="_24 с ГЕНЕРАЦИЕЙ 14.02.08" xfId="425"/>
    <cellStyle name="_24 с ГЕНЕРАЦИЕЙ 14.02.08_прил.7а" xfId="426"/>
    <cellStyle name="_24 с ГЕНЕРАЦИЕЙ 14.02.08_прил.7а_1" xfId="427"/>
    <cellStyle name="_24 с ГЕНЕРАЦИЕЙ 14.02.08_приложение 1.4" xfId="428"/>
    <cellStyle name="_24 с ГЕНЕРАЦИЕЙ 14.02.08_Филиал" xfId="429"/>
    <cellStyle name="_24 Свод" xfId="430"/>
    <cellStyle name="_25_44" xfId="431"/>
    <cellStyle name="_25-06-2001" xfId="432"/>
    <cellStyle name="_25-12-2000" xfId="433"/>
    <cellStyle name="_27 Свод" xfId="434"/>
    <cellStyle name="_3.1.1.PP_NTEN" xfId="435"/>
    <cellStyle name="_3.2.2. МЭФ_14.08.06" xfId="436"/>
    <cellStyle name="_3.6.1. CF Direct" xfId="437"/>
    <cellStyle name="_3_1_1 Производственная программа" xfId="438"/>
    <cellStyle name="_3_2_2 Смета затрат" xfId="439"/>
    <cellStyle name="_3_2_9 ФЗП_испр_v2" xfId="440"/>
    <cellStyle name="_3_5_1Capex19_v2" xfId="441"/>
    <cellStyle name="_3_5_2 CAPEX_20_v2" xfId="442"/>
    <cellStyle name="_30-10-2000" xfId="443"/>
    <cellStyle name="_37AAB7B" xfId="444"/>
    <cellStyle name="_4_macro 2009" xfId="445"/>
    <cellStyle name="_4D705F87" xfId="446"/>
    <cellStyle name="_5 1 (2)" xfId="447"/>
    <cellStyle name="_5 форма" xfId="448"/>
    <cellStyle name="_7" xfId="449"/>
    <cellStyle name="_7. Затраты по ремонтам" xfId="450"/>
    <cellStyle name="_7_Затраты по ремонтам от 04 09 06" xfId="451"/>
    <cellStyle name="_75" xfId="452"/>
    <cellStyle name="_9.1 9.2" xfId="453"/>
    <cellStyle name="_9.1., 12 НКМК проект 2007" xfId="454"/>
    <cellStyle name="_AR_07" xfId="455"/>
    <cellStyle name="_AR_AGC_IFRS_2006_for FBK" xfId="456"/>
    <cellStyle name="_CAPEX  2007(21.12.06)" xfId="457"/>
    <cellStyle name="_CAPEX  2007(с учетом переходящих 2006)" xfId="458"/>
    <cellStyle name="_CAPEX 2006 (18.11.2005)" xfId="459"/>
    <cellStyle name="_CAPEX PRM на 3 кв (июль) 14.07.06" xfId="460"/>
    <cellStyle name="_CAPEX PRM на июнь(11.05.2007)" xfId="461"/>
    <cellStyle name="_CAPEX ЗСМК прогноз на апрель(13.03.2007)" xfId="462"/>
    <cellStyle name="_CAPEX ЗСМК_2кв_2007_помесячно" xfId="463"/>
    <cellStyle name="_CAPEX факт 2005" xfId="464"/>
    <cellStyle name="_CAPEX_1q НКМК (2006.12.20)" xfId="465"/>
    <cellStyle name="_Capex_20_db" xfId="466"/>
    <cellStyle name="_Capex_июль final" xfId="467"/>
    <cellStyle name="_CAPEX_осв_1_кв" xfId="468"/>
    <cellStyle name="_CAPEX_осв_МП_исх_формы_ручного_ввода_ver2" xfId="469"/>
    <cellStyle name="_capex_слайды" xfId="470"/>
    <cellStyle name="_capex_слайды ДИТ" xfId="471"/>
    <cellStyle name="_CAPEX_фин_1_кв" xfId="472"/>
    <cellStyle name="_CAPEX_фин_МП_исх_формы_ручного_ввода_ver2" xfId="473"/>
    <cellStyle name="_CAPEX19" xfId="474"/>
    <cellStyle name="_CashFlow_2007_проект_02_02_final" xfId="475"/>
    <cellStyle name="_CF Direct_02 скорректированный" xfId="476"/>
    <cellStyle name="_ChE London-NEW!" xfId="477"/>
    <cellStyle name="_Comma" xfId="478"/>
    <cellStyle name="_Comma_Copy of Uralkali Summary Business Plan 14 Apr 04 (sent)1250404 input for Union DCF" xfId="479"/>
    <cellStyle name="_Comma_dcf" xfId="480"/>
    <cellStyle name="_Comma_EcoTekh DCF model v.1" xfId="481"/>
    <cellStyle name="_Comma_Omfal DCF model" xfId="482"/>
    <cellStyle name="_Comma_TP DCF model v.2" xfId="483"/>
    <cellStyle name="_computer equipment soft servise" xfId="484"/>
    <cellStyle name="_Condition-long(2012-2030)нах" xfId="485"/>
    <cellStyle name="_Cons_2006_CFS_Notes_ТГК-2" xfId="486"/>
    <cellStyle name="_consolidation 31.12.05 v6" xfId="487"/>
    <cellStyle name="_Consolidation MD_НТМК_11.прогноз" xfId="488"/>
    <cellStyle name="_Consolidation_НТМК" xfId="489"/>
    <cellStyle name="_Copy of Uralkali Summary Business Plan 14 Apr 04 (sent)1250404 input for Union DCF" xfId="490"/>
    <cellStyle name="_CPI foodimp" xfId="491"/>
    <cellStyle name="_Currency" xfId="492"/>
    <cellStyle name="_Currency_18D Uralkali Summary Business Plan (PfFrScen)" xfId="493"/>
    <cellStyle name="_Currency_Copy of Uralkali Summary Business Plan 14 Apr 04 (sent)1250404 input for Union DCF" xfId="494"/>
    <cellStyle name="_Currency_dcf" xfId="495"/>
    <cellStyle name="_Currency_DRG Data" xfId="496"/>
    <cellStyle name="_Currency_EcoTekh DCF model v.1" xfId="497"/>
    <cellStyle name="_Currency_Key macto indicators" xfId="498"/>
    <cellStyle name="_Currency_Omfal DCF model" xfId="499"/>
    <cellStyle name="_Currency_TP DCF model v.2" xfId="500"/>
    <cellStyle name="_CurrencySpace" xfId="501"/>
    <cellStyle name="_CurrencySpace_Copy of Uralkali Summary Business Plan 14 Apr 04 (sent)1250404 input for Union DCF" xfId="502"/>
    <cellStyle name="_CurrencySpace_dcf" xfId="503"/>
    <cellStyle name="_CurrencySpace_EcoTekh DCF model v.1" xfId="504"/>
    <cellStyle name="_CurrencySpace_Omfal DCF model" xfId="505"/>
    <cellStyle name="_CurrencySpace_TP DCF model v.2" xfId="506"/>
    <cellStyle name="_dcf" xfId="507"/>
    <cellStyle name="_DTEK DCF 19042005 final" xfId="508"/>
    <cellStyle name="_EAF_1400 TMT_budget_02-06-06 с фактом на" xfId="509"/>
    <cellStyle name="_EAF_1400 TMT_budget_06 10 06 для меморандума" xfId="510"/>
    <cellStyle name="_EAF_1400 TMT_budget_07_09_06 справка" xfId="511"/>
    <cellStyle name="_EAF_1400 TMT_budget_19 10 06 для меморандума" xfId="512"/>
    <cellStyle name="_EAF_1400 TMT_budget_26-06-06 для меморандума корр " xfId="513"/>
    <cellStyle name="_EAF_1400 TMT_budget_26-06-06 для меморандума корр _EBitda ноябрь 23.10 (на ПРМ)" xfId="514"/>
    <cellStyle name="_Ebitda январь факт" xfId="515"/>
    <cellStyle name="_EC6154D" xfId="516"/>
    <cellStyle name="_EcoTekh DCF model v.1" xfId="517"/>
    <cellStyle name="_Euro" xfId="518"/>
    <cellStyle name="_Evraz sales breakdown by product groups" xfId="519"/>
    <cellStyle name="_Evraz sales breakdown by product groups_support final" xfId="520"/>
    <cellStyle name="_Excel для EAX 23 10" xfId="521"/>
    <cellStyle name="_F (01-06) 2007" xfId="522"/>
    <cellStyle name="_F FEB EBITDA " xfId="523"/>
    <cellStyle name="_F FEB EBITDA _EBitda ноябрь 23.10 (на ПРМ)" xfId="524"/>
    <cellStyle name="_F_bd_N" xfId="525"/>
    <cellStyle name="_F_bdzht" xfId="526"/>
    <cellStyle name="_F_bdzht2" xfId="527"/>
    <cellStyle name="_F_bdzht5" xfId="528"/>
    <cellStyle name="_FFF" xfId="529"/>
    <cellStyle name="_FFF 2" xfId="530"/>
    <cellStyle name="_FFF 3" xfId="531"/>
    <cellStyle name="_FFF 4" xfId="532"/>
    <cellStyle name="_FFF 5" xfId="533"/>
    <cellStyle name="_FFF_New Form10_2" xfId="534"/>
    <cellStyle name="_FFF_New Form10_2 2" xfId="535"/>
    <cellStyle name="_FFF_New Form10_2 3" xfId="536"/>
    <cellStyle name="_FFF_New Form10_2 4" xfId="537"/>
    <cellStyle name="_FFF_New Form10_2 5" xfId="538"/>
    <cellStyle name="_FFF_New Form10_2_Альбом форм ЕБП11 (ВоКС) вар 18.01.11" xfId="539"/>
    <cellStyle name="_FFF_New Form10_2_Альбом форм ЕБП11 (ВоКС) вар 18.01.11 2" xfId="540"/>
    <cellStyle name="_FFF_New Form10_2_Альбом форм ЕБП11 (ВоКС) вар 18.01.11 3" xfId="541"/>
    <cellStyle name="_FFF_New Form10_2_Альбом форм ЕБП11 (ВоКС) вар 18.01.11 4" xfId="542"/>
    <cellStyle name="_FFF_New Form10_2_Альбом форм ЕБП11 (ВоКС) вар 18.01.11 5" xfId="543"/>
    <cellStyle name="_FFF_New Form10_2_Альбом форм ЕБП11 (ДЗО)" xfId="544"/>
    <cellStyle name="_FFF_New Form10_2_Альбом форм ЕБП11 (ДЗО) 2" xfId="545"/>
    <cellStyle name="_FFF_New Form10_2_Альбом форм ЕБП11 (ДЗО) 3" xfId="546"/>
    <cellStyle name="_FFF_New Form10_2_Альбом форм ЕБП11 (ДЗО) 4" xfId="547"/>
    <cellStyle name="_FFF_New Form10_2_Альбом форм ЕБП11 (ДЗО) 5" xfId="548"/>
    <cellStyle name="_FFF_New Form10_2_Анализ_ФХД_ДЗО_2007_г форматы (для Москвы)" xfId="549"/>
    <cellStyle name="_FFF_New Form10_2_Волжские_2011" xfId="550"/>
    <cellStyle name="_FFF_New Form10_2_Волжские_2011 2" xfId="551"/>
    <cellStyle name="_FFF_New Form10_2_Волжские_2011 3" xfId="552"/>
    <cellStyle name="_FFF_New Form10_2_Волжские_2011 4" xfId="553"/>
    <cellStyle name="_FFF_New Form10_2_Волжские_2011 5" xfId="554"/>
    <cellStyle name="_FFF_New Form10_2_Исполнение ЕБП07 декабрь 2007 ОАО НКС 7" xfId="555"/>
    <cellStyle name="_FFF_New Form10_2_Исполнение ЕБП07 декабрь 2007 ОАО НКС 8" xfId="556"/>
    <cellStyle name="_FFF_New Form10_2_Исполнение ЕБП08 (ДЗО) для Москвы 2" xfId="557"/>
    <cellStyle name="_FFF_New Form10_2_Исполнение ЕБП2007 (ДЗО)2" xfId="558"/>
    <cellStyle name="_FFF_New Form10_2_Квант_2011" xfId="559"/>
    <cellStyle name="_FFF_New Form10_2_Квант_2011 2" xfId="560"/>
    <cellStyle name="_FFF_New Form10_2_Квант_2011 3" xfId="561"/>
    <cellStyle name="_FFF_New Form10_2_Квант_2011 4" xfId="562"/>
    <cellStyle name="_FFF_New Form10_2_Квант_2011 5" xfId="563"/>
    <cellStyle name="_FFF_New Form10_2_штатки с учетом последних изменений (8.07.08.)" xfId="564"/>
    <cellStyle name="_FFF_New Form10_2_Штатное расписание_Электрика" xfId="565"/>
    <cellStyle name="_FFF_Nsi" xfId="566"/>
    <cellStyle name="_FFF_Nsi 2" xfId="567"/>
    <cellStyle name="_FFF_Nsi 3" xfId="568"/>
    <cellStyle name="_FFF_Nsi 4" xfId="569"/>
    <cellStyle name="_FFF_Nsi 5" xfId="570"/>
    <cellStyle name="_FFF_Nsi_1" xfId="571"/>
    <cellStyle name="_FFF_Nsi_1 2" xfId="572"/>
    <cellStyle name="_FFF_Nsi_1 3" xfId="573"/>
    <cellStyle name="_FFF_Nsi_1 4" xfId="574"/>
    <cellStyle name="_FFF_Nsi_1 5" xfId="575"/>
    <cellStyle name="_FFF_Nsi_1_Альбом форм ЕБП11 (ВоКС) вар 18.01.11" xfId="576"/>
    <cellStyle name="_FFF_Nsi_1_Альбом форм ЕБП11 (ВоКС) вар 18.01.11 2" xfId="577"/>
    <cellStyle name="_FFF_Nsi_1_Альбом форм ЕБП11 (ВоКС) вар 18.01.11 3" xfId="578"/>
    <cellStyle name="_FFF_Nsi_1_Альбом форм ЕБП11 (ВоКС) вар 18.01.11 4" xfId="579"/>
    <cellStyle name="_FFF_Nsi_1_Альбом форм ЕБП11 (ВоКС) вар 18.01.11 5" xfId="580"/>
    <cellStyle name="_FFF_Nsi_1_Альбом форм ЕБП11 (ДЗО)" xfId="581"/>
    <cellStyle name="_FFF_Nsi_1_Альбом форм ЕБП11 (ДЗО) 2" xfId="582"/>
    <cellStyle name="_FFF_Nsi_1_Альбом форм ЕБП11 (ДЗО) 3" xfId="583"/>
    <cellStyle name="_FFF_Nsi_1_Альбом форм ЕБП11 (ДЗО) 4" xfId="584"/>
    <cellStyle name="_FFF_Nsi_1_Альбом форм ЕБП11 (ДЗО) 5" xfId="585"/>
    <cellStyle name="_FFF_Nsi_1_Анализ_ФХД_ДЗО_2007_г форматы (для Москвы)" xfId="586"/>
    <cellStyle name="_FFF_Nsi_1_Волжские_2011" xfId="587"/>
    <cellStyle name="_FFF_Nsi_1_Волжские_2011 2" xfId="588"/>
    <cellStyle name="_FFF_Nsi_1_Волжские_2011 3" xfId="589"/>
    <cellStyle name="_FFF_Nsi_1_Волжские_2011 4" xfId="590"/>
    <cellStyle name="_FFF_Nsi_1_Волжские_2011 5" xfId="591"/>
    <cellStyle name="_FFF_Nsi_1_Исполнение ЕБП07 декабрь 2007 ОАО НКС 7" xfId="592"/>
    <cellStyle name="_FFF_Nsi_1_Исполнение ЕБП07 декабрь 2007 ОАО НКС 8" xfId="593"/>
    <cellStyle name="_FFF_Nsi_1_Исполнение ЕБП08 (ДЗО) для Москвы 2" xfId="594"/>
    <cellStyle name="_FFF_Nsi_1_Исполнение ЕБП2007 (ДЗО)2" xfId="595"/>
    <cellStyle name="_FFF_Nsi_1_Квант_2011" xfId="596"/>
    <cellStyle name="_FFF_Nsi_1_Квант_2011 2" xfId="597"/>
    <cellStyle name="_FFF_Nsi_1_Квант_2011 3" xfId="598"/>
    <cellStyle name="_FFF_Nsi_1_Квант_2011 4" xfId="599"/>
    <cellStyle name="_FFF_Nsi_1_Квант_2011 5" xfId="600"/>
    <cellStyle name="_FFF_Nsi_1_штатки с учетом последних изменений (8.07.08.)" xfId="601"/>
    <cellStyle name="_FFF_Nsi_1_Штатное расписание_Электрика" xfId="602"/>
    <cellStyle name="_FFF_Nsi_139" xfId="603"/>
    <cellStyle name="_FFF_Nsi_139 2" xfId="604"/>
    <cellStyle name="_FFF_Nsi_139 3" xfId="605"/>
    <cellStyle name="_FFF_Nsi_139 4" xfId="606"/>
    <cellStyle name="_FFF_Nsi_139 5" xfId="607"/>
    <cellStyle name="_FFF_Nsi_139_Альбом форм ЕБП11 (ВоКС) вар 18.01.11" xfId="608"/>
    <cellStyle name="_FFF_Nsi_139_Альбом форм ЕБП11 (ВоКС) вар 18.01.11 2" xfId="609"/>
    <cellStyle name="_FFF_Nsi_139_Альбом форм ЕБП11 (ВоКС) вар 18.01.11 3" xfId="610"/>
    <cellStyle name="_FFF_Nsi_139_Альбом форм ЕБП11 (ВоКС) вар 18.01.11 4" xfId="611"/>
    <cellStyle name="_FFF_Nsi_139_Альбом форм ЕБП11 (ВоКС) вар 18.01.11 5" xfId="612"/>
    <cellStyle name="_FFF_Nsi_139_Альбом форм ЕБП11 (ДЗО)" xfId="613"/>
    <cellStyle name="_FFF_Nsi_139_Альбом форм ЕБП11 (ДЗО) 2" xfId="614"/>
    <cellStyle name="_FFF_Nsi_139_Альбом форм ЕБП11 (ДЗО) 3" xfId="615"/>
    <cellStyle name="_FFF_Nsi_139_Альбом форм ЕБП11 (ДЗО) 4" xfId="616"/>
    <cellStyle name="_FFF_Nsi_139_Альбом форм ЕБП11 (ДЗО) 5" xfId="617"/>
    <cellStyle name="_FFF_Nsi_139_Анализ_ФХД_ДЗО_2007_г форматы (для Москвы)" xfId="618"/>
    <cellStyle name="_FFF_Nsi_139_Волжские_2011" xfId="619"/>
    <cellStyle name="_FFF_Nsi_139_Волжские_2011 2" xfId="620"/>
    <cellStyle name="_FFF_Nsi_139_Волжские_2011 3" xfId="621"/>
    <cellStyle name="_FFF_Nsi_139_Волжские_2011 4" xfId="622"/>
    <cellStyle name="_FFF_Nsi_139_Волжские_2011 5" xfId="623"/>
    <cellStyle name="_FFF_Nsi_139_Исполнение ЕБП07 декабрь 2007 ОАО НКС 7" xfId="624"/>
    <cellStyle name="_FFF_Nsi_139_Исполнение ЕБП07 декабрь 2007 ОАО НКС 8" xfId="625"/>
    <cellStyle name="_FFF_Nsi_139_Исполнение ЕБП08 (ДЗО) для Москвы 2" xfId="626"/>
    <cellStyle name="_FFF_Nsi_139_Исполнение ЕБП2007 (ДЗО)2" xfId="627"/>
    <cellStyle name="_FFF_Nsi_139_Квант_2011" xfId="628"/>
    <cellStyle name="_FFF_Nsi_139_Квант_2011 2" xfId="629"/>
    <cellStyle name="_FFF_Nsi_139_Квант_2011 3" xfId="630"/>
    <cellStyle name="_FFF_Nsi_139_Квант_2011 4" xfId="631"/>
    <cellStyle name="_FFF_Nsi_139_Квант_2011 5" xfId="632"/>
    <cellStyle name="_FFF_Nsi_139_штатки с учетом последних изменений (8.07.08.)" xfId="633"/>
    <cellStyle name="_FFF_Nsi_139_Штатное расписание_Электрика" xfId="634"/>
    <cellStyle name="_FFF_Nsi_140" xfId="635"/>
    <cellStyle name="_FFF_Nsi_140 2" xfId="636"/>
    <cellStyle name="_FFF_Nsi_140 3" xfId="637"/>
    <cellStyle name="_FFF_Nsi_140 4" xfId="638"/>
    <cellStyle name="_FFF_Nsi_140 5" xfId="639"/>
    <cellStyle name="_FFF_Nsi_140(Зах)" xfId="640"/>
    <cellStyle name="_FFF_Nsi_140(Зах) 2" xfId="641"/>
    <cellStyle name="_FFF_Nsi_140(Зах) 3" xfId="642"/>
    <cellStyle name="_FFF_Nsi_140(Зах) 4" xfId="643"/>
    <cellStyle name="_FFF_Nsi_140(Зах) 5" xfId="644"/>
    <cellStyle name="_FFF_Nsi_140(Зах)_Альбом форм ЕБП11 (ВоКС) вар 18.01.11" xfId="645"/>
    <cellStyle name="_FFF_Nsi_140(Зах)_Альбом форм ЕБП11 (ВоКС) вар 18.01.11 2" xfId="646"/>
    <cellStyle name="_FFF_Nsi_140(Зах)_Альбом форм ЕБП11 (ВоКС) вар 18.01.11 3" xfId="647"/>
    <cellStyle name="_FFF_Nsi_140(Зах)_Альбом форм ЕБП11 (ВоКС) вар 18.01.11 4" xfId="648"/>
    <cellStyle name="_FFF_Nsi_140(Зах)_Альбом форм ЕБП11 (ВоКС) вар 18.01.11 5" xfId="649"/>
    <cellStyle name="_FFF_Nsi_140(Зах)_Альбом форм ЕБП11 (ДЗО)" xfId="650"/>
    <cellStyle name="_FFF_Nsi_140(Зах)_Альбом форм ЕБП11 (ДЗО) 2" xfId="651"/>
    <cellStyle name="_FFF_Nsi_140(Зах)_Альбом форм ЕБП11 (ДЗО) 3" xfId="652"/>
    <cellStyle name="_FFF_Nsi_140(Зах)_Альбом форм ЕБП11 (ДЗО) 4" xfId="653"/>
    <cellStyle name="_FFF_Nsi_140(Зах)_Альбом форм ЕБП11 (ДЗО) 5" xfId="654"/>
    <cellStyle name="_FFF_Nsi_140(Зах)_Анализ_ФХД_ДЗО_2007_г форматы (для Москвы)" xfId="655"/>
    <cellStyle name="_FFF_Nsi_140(Зах)_Волжские_2011" xfId="656"/>
    <cellStyle name="_FFF_Nsi_140(Зах)_Волжские_2011 2" xfId="657"/>
    <cellStyle name="_FFF_Nsi_140(Зах)_Волжские_2011 3" xfId="658"/>
    <cellStyle name="_FFF_Nsi_140(Зах)_Волжские_2011 4" xfId="659"/>
    <cellStyle name="_FFF_Nsi_140(Зах)_Волжские_2011 5" xfId="660"/>
    <cellStyle name="_FFF_Nsi_140(Зах)_Исполнение ЕБП07 декабрь 2007 ОАО НКС 7" xfId="661"/>
    <cellStyle name="_FFF_Nsi_140(Зах)_Исполнение ЕБП07 декабрь 2007 ОАО НКС 8" xfId="662"/>
    <cellStyle name="_FFF_Nsi_140(Зах)_Исполнение ЕБП08 (ДЗО) для Москвы 2" xfId="663"/>
    <cellStyle name="_FFF_Nsi_140(Зах)_Исполнение ЕБП2007 (ДЗО)2" xfId="664"/>
    <cellStyle name="_FFF_Nsi_140(Зах)_Квант_2011" xfId="665"/>
    <cellStyle name="_FFF_Nsi_140(Зах)_Квант_2011 2" xfId="666"/>
    <cellStyle name="_FFF_Nsi_140(Зах)_Квант_2011 3" xfId="667"/>
    <cellStyle name="_FFF_Nsi_140(Зах)_Квант_2011 4" xfId="668"/>
    <cellStyle name="_FFF_Nsi_140(Зах)_Квант_2011 5" xfId="669"/>
    <cellStyle name="_FFF_Nsi_140(Зах)_штатки с учетом последних изменений (8.07.08.)" xfId="670"/>
    <cellStyle name="_FFF_Nsi_140(Зах)_Штатное расписание_Электрика" xfId="671"/>
    <cellStyle name="_FFF_Nsi_140_mod" xfId="672"/>
    <cellStyle name="_FFF_Nsi_140_mod 2" xfId="673"/>
    <cellStyle name="_FFF_Nsi_140_mod 3" xfId="674"/>
    <cellStyle name="_FFF_Nsi_140_mod 4" xfId="675"/>
    <cellStyle name="_FFF_Nsi_140_mod 5" xfId="676"/>
    <cellStyle name="_FFF_Nsi_140_mod_Альбом форм ЕБП11 (ВоКС) вар 18.01.11" xfId="677"/>
    <cellStyle name="_FFF_Nsi_140_mod_Альбом форм ЕБП11 (ВоКС) вар 18.01.11 2" xfId="678"/>
    <cellStyle name="_FFF_Nsi_140_mod_Альбом форм ЕБП11 (ВоКС) вар 18.01.11 3" xfId="679"/>
    <cellStyle name="_FFF_Nsi_140_mod_Альбом форм ЕБП11 (ВоКС) вар 18.01.11 4" xfId="680"/>
    <cellStyle name="_FFF_Nsi_140_mod_Альбом форм ЕБП11 (ВоКС) вар 18.01.11 5" xfId="681"/>
    <cellStyle name="_FFF_Nsi_140_mod_Альбом форм ЕБП11 (ДЗО)" xfId="682"/>
    <cellStyle name="_FFF_Nsi_140_mod_Альбом форм ЕБП11 (ДЗО) 2" xfId="683"/>
    <cellStyle name="_FFF_Nsi_140_mod_Альбом форм ЕБП11 (ДЗО) 3" xfId="684"/>
    <cellStyle name="_FFF_Nsi_140_mod_Альбом форм ЕБП11 (ДЗО) 4" xfId="685"/>
    <cellStyle name="_FFF_Nsi_140_mod_Альбом форм ЕБП11 (ДЗО) 5" xfId="686"/>
    <cellStyle name="_FFF_Nsi_140_mod_Анализ_ФХД_ДЗО_2007_г форматы (для Москвы)" xfId="687"/>
    <cellStyle name="_FFF_Nsi_140_mod_Волжские_2011" xfId="688"/>
    <cellStyle name="_FFF_Nsi_140_mod_Волжские_2011 2" xfId="689"/>
    <cellStyle name="_FFF_Nsi_140_mod_Волжские_2011 3" xfId="690"/>
    <cellStyle name="_FFF_Nsi_140_mod_Волжские_2011 4" xfId="691"/>
    <cellStyle name="_FFF_Nsi_140_mod_Волжские_2011 5" xfId="692"/>
    <cellStyle name="_FFF_Nsi_140_mod_Исполнение ЕБП07 декабрь 2007 ОАО НКС 7" xfId="693"/>
    <cellStyle name="_FFF_Nsi_140_mod_Исполнение ЕБП07 декабрь 2007 ОАО НКС 8" xfId="694"/>
    <cellStyle name="_FFF_Nsi_140_mod_Исполнение ЕБП08 (ДЗО) для Москвы 2" xfId="695"/>
    <cellStyle name="_FFF_Nsi_140_mod_Исполнение ЕБП2007 (ДЗО)2" xfId="696"/>
    <cellStyle name="_FFF_Nsi_140_mod_Квант_2011" xfId="697"/>
    <cellStyle name="_FFF_Nsi_140_mod_Квант_2011 2" xfId="698"/>
    <cellStyle name="_FFF_Nsi_140_mod_Квант_2011 3" xfId="699"/>
    <cellStyle name="_FFF_Nsi_140_mod_Квант_2011 4" xfId="700"/>
    <cellStyle name="_FFF_Nsi_140_mod_Квант_2011 5" xfId="701"/>
    <cellStyle name="_FFF_Nsi_140_mod_штатки с учетом последних изменений (8.07.08.)" xfId="702"/>
    <cellStyle name="_FFF_Nsi_140_mod_Штатное расписание_Электрика" xfId="703"/>
    <cellStyle name="_FFF_Nsi_140_Альбом форм ЕБП11 (ВоКС) вар 18.01.11" xfId="704"/>
    <cellStyle name="_FFF_Nsi_140_Альбом форм ЕБП11 (ВоКС) вар 18.01.11 2" xfId="705"/>
    <cellStyle name="_FFF_Nsi_140_Альбом форм ЕБП11 (ВоКС) вар 18.01.11 3" xfId="706"/>
    <cellStyle name="_FFF_Nsi_140_Альбом форм ЕБП11 (ВоКС) вар 18.01.11 4" xfId="707"/>
    <cellStyle name="_FFF_Nsi_140_Альбом форм ЕБП11 (ВоКС) вар 18.01.11 5" xfId="708"/>
    <cellStyle name="_FFF_Nsi_140_Альбом форм ЕБП11 (ДЗО)" xfId="709"/>
    <cellStyle name="_FFF_Nsi_140_Альбом форм ЕБП11 (ДЗО) 2" xfId="710"/>
    <cellStyle name="_FFF_Nsi_140_Альбом форм ЕБП11 (ДЗО) 3" xfId="711"/>
    <cellStyle name="_FFF_Nsi_140_Альбом форм ЕБП11 (ДЗО) 4" xfId="712"/>
    <cellStyle name="_FFF_Nsi_140_Альбом форм ЕБП11 (ДЗО) 5" xfId="713"/>
    <cellStyle name="_FFF_Nsi_140_Анализ_ФХД_ДЗО_2007_г форматы (для Москвы)" xfId="714"/>
    <cellStyle name="_FFF_Nsi_140_Волжские_2011" xfId="715"/>
    <cellStyle name="_FFF_Nsi_140_Волжские_2011 2" xfId="716"/>
    <cellStyle name="_FFF_Nsi_140_Волжские_2011 3" xfId="717"/>
    <cellStyle name="_FFF_Nsi_140_Волжские_2011 4" xfId="718"/>
    <cellStyle name="_FFF_Nsi_140_Волжские_2011 5" xfId="719"/>
    <cellStyle name="_FFF_Nsi_140_Исполнение ЕБП07 декабрь 2007 ОАО НКС 7" xfId="720"/>
    <cellStyle name="_FFF_Nsi_140_Исполнение ЕБП07 декабрь 2007 ОАО НКС 8" xfId="721"/>
    <cellStyle name="_FFF_Nsi_140_Исполнение ЕБП08 (ДЗО) для Москвы 2" xfId="722"/>
    <cellStyle name="_FFF_Nsi_140_Исполнение ЕБП2007 (ДЗО)2" xfId="723"/>
    <cellStyle name="_FFF_Nsi_140_Квант_2011" xfId="724"/>
    <cellStyle name="_FFF_Nsi_140_Квант_2011 2" xfId="725"/>
    <cellStyle name="_FFF_Nsi_140_Квант_2011 3" xfId="726"/>
    <cellStyle name="_FFF_Nsi_140_Квант_2011 4" xfId="727"/>
    <cellStyle name="_FFF_Nsi_140_Квант_2011 5" xfId="728"/>
    <cellStyle name="_FFF_Nsi_140_штатки с учетом последних изменений (8.07.08.)" xfId="729"/>
    <cellStyle name="_FFF_Nsi_140_Штатное расписание_Электрика" xfId="730"/>
    <cellStyle name="_FFF_Nsi_Альбом форм ЕБП11 (ВоКС) вар 18.01.11" xfId="731"/>
    <cellStyle name="_FFF_Nsi_Альбом форм ЕБП11 (ВоКС) вар 18.01.11 2" xfId="732"/>
    <cellStyle name="_FFF_Nsi_Альбом форм ЕБП11 (ВоКС) вар 18.01.11 3" xfId="733"/>
    <cellStyle name="_FFF_Nsi_Альбом форм ЕБП11 (ВоКС) вар 18.01.11 4" xfId="734"/>
    <cellStyle name="_FFF_Nsi_Альбом форм ЕБП11 (ВоКС) вар 18.01.11 5" xfId="735"/>
    <cellStyle name="_FFF_Nsi_Альбом форм ЕБП11 (ДЗО)" xfId="736"/>
    <cellStyle name="_FFF_Nsi_Альбом форм ЕБП11 (ДЗО) 2" xfId="737"/>
    <cellStyle name="_FFF_Nsi_Альбом форм ЕБП11 (ДЗО) 3" xfId="738"/>
    <cellStyle name="_FFF_Nsi_Альбом форм ЕБП11 (ДЗО) 4" xfId="739"/>
    <cellStyle name="_FFF_Nsi_Альбом форм ЕБП11 (ДЗО) 5" xfId="740"/>
    <cellStyle name="_FFF_Nsi_Анализ_ФХД_ДЗО_2007_г форматы (для Москвы)" xfId="741"/>
    <cellStyle name="_FFF_Nsi_Волжские_2011" xfId="742"/>
    <cellStyle name="_FFF_Nsi_Волжские_2011 2" xfId="743"/>
    <cellStyle name="_FFF_Nsi_Волжские_2011 3" xfId="744"/>
    <cellStyle name="_FFF_Nsi_Волжские_2011 4" xfId="745"/>
    <cellStyle name="_FFF_Nsi_Волжские_2011 5" xfId="746"/>
    <cellStyle name="_FFF_Nsi_Исполнение ЕБП07 декабрь 2007 ОАО НКС 7" xfId="747"/>
    <cellStyle name="_FFF_Nsi_Исполнение ЕБП07 декабрь 2007 ОАО НКС 8" xfId="748"/>
    <cellStyle name="_FFF_Nsi_Исполнение ЕБП08 (ДЗО) для Москвы 2" xfId="749"/>
    <cellStyle name="_FFF_Nsi_Исполнение ЕБП2007 (ДЗО)2" xfId="750"/>
    <cellStyle name="_FFF_Nsi_Квант_2011" xfId="751"/>
    <cellStyle name="_FFF_Nsi_Квант_2011 2" xfId="752"/>
    <cellStyle name="_FFF_Nsi_Квант_2011 3" xfId="753"/>
    <cellStyle name="_FFF_Nsi_Квант_2011 4" xfId="754"/>
    <cellStyle name="_FFF_Nsi_Квант_2011 5" xfId="755"/>
    <cellStyle name="_FFF_Nsi_штатки с учетом последних изменений (8.07.08.)" xfId="756"/>
    <cellStyle name="_FFF_Nsi_Штатное расписание_Электрика" xfId="757"/>
    <cellStyle name="_FFF_Summary" xfId="758"/>
    <cellStyle name="_FFF_Summary 2" xfId="759"/>
    <cellStyle name="_FFF_Summary 3" xfId="760"/>
    <cellStyle name="_FFF_Summary 4" xfId="761"/>
    <cellStyle name="_FFF_Summary 5" xfId="762"/>
    <cellStyle name="_FFF_Summary_Альбом форм ЕБП11 (ВоКС) вар 18.01.11" xfId="763"/>
    <cellStyle name="_FFF_Summary_Альбом форм ЕБП11 (ВоКС) вар 18.01.11 2" xfId="764"/>
    <cellStyle name="_FFF_Summary_Альбом форм ЕБП11 (ВоКС) вар 18.01.11 3" xfId="765"/>
    <cellStyle name="_FFF_Summary_Альбом форм ЕБП11 (ВоКС) вар 18.01.11 4" xfId="766"/>
    <cellStyle name="_FFF_Summary_Альбом форм ЕБП11 (ВоКС) вар 18.01.11 5" xfId="767"/>
    <cellStyle name="_FFF_Summary_Альбом форм ЕБП11 (ДЗО)" xfId="768"/>
    <cellStyle name="_FFF_Summary_Альбом форм ЕБП11 (ДЗО) 2" xfId="769"/>
    <cellStyle name="_FFF_Summary_Альбом форм ЕБП11 (ДЗО) 3" xfId="770"/>
    <cellStyle name="_FFF_Summary_Альбом форм ЕБП11 (ДЗО) 4" xfId="771"/>
    <cellStyle name="_FFF_Summary_Альбом форм ЕБП11 (ДЗО) 5" xfId="772"/>
    <cellStyle name="_FFF_Summary_Анализ_ФХД_ДЗО_2007_г форматы (для Москвы)" xfId="773"/>
    <cellStyle name="_FFF_Summary_Волжские_2011" xfId="774"/>
    <cellStyle name="_FFF_Summary_Волжские_2011 2" xfId="775"/>
    <cellStyle name="_FFF_Summary_Волжские_2011 3" xfId="776"/>
    <cellStyle name="_FFF_Summary_Волжские_2011 4" xfId="777"/>
    <cellStyle name="_FFF_Summary_Волжские_2011 5" xfId="778"/>
    <cellStyle name="_FFF_Summary_Исполнение ЕБП07 декабрь 2007 ОАО НКС 7" xfId="779"/>
    <cellStyle name="_FFF_Summary_Исполнение ЕБП07 декабрь 2007 ОАО НКС 8" xfId="780"/>
    <cellStyle name="_FFF_Summary_Исполнение ЕБП08 (ДЗО) для Москвы 2" xfId="781"/>
    <cellStyle name="_FFF_Summary_Исполнение ЕБП2007 (ДЗО)2" xfId="782"/>
    <cellStyle name="_FFF_Summary_Квант_2011" xfId="783"/>
    <cellStyle name="_FFF_Summary_Квант_2011 2" xfId="784"/>
    <cellStyle name="_FFF_Summary_Квант_2011 3" xfId="785"/>
    <cellStyle name="_FFF_Summary_Квант_2011 4" xfId="786"/>
    <cellStyle name="_FFF_Summary_Квант_2011 5" xfId="787"/>
    <cellStyle name="_FFF_Summary_штатки с учетом последних изменений (8.07.08.)" xfId="788"/>
    <cellStyle name="_FFF_Summary_Штатное расписание_Электрика" xfId="789"/>
    <cellStyle name="_FFF_Tax_form_1кв_3" xfId="790"/>
    <cellStyle name="_FFF_Tax_form_1кв_3 2" xfId="791"/>
    <cellStyle name="_FFF_Tax_form_1кв_3 3" xfId="792"/>
    <cellStyle name="_FFF_Tax_form_1кв_3 4" xfId="793"/>
    <cellStyle name="_FFF_Tax_form_1кв_3 5" xfId="794"/>
    <cellStyle name="_FFF_Tax_form_1кв_3_Альбом форм ЕБП11 (ВоКС) вар 18.01.11" xfId="795"/>
    <cellStyle name="_FFF_Tax_form_1кв_3_Альбом форм ЕБП11 (ВоКС) вар 18.01.11 2" xfId="796"/>
    <cellStyle name="_FFF_Tax_form_1кв_3_Альбом форм ЕБП11 (ВоКС) вар 18.01.11 3" xfId="797"/>
    <cellStyle name="_FFF_Tax_form_1кв_3_Альбом форм ЕБП11 (ВоКС) вар 18.01.11 4" xfId="798"/>
    <cellStyle name="_FFF_Tax_form_1кв_3_Альбом форм ЕБП11 (ВоКС) вар 18.01.11 5" xfId="799"/>
    <cellStyle name="_FFF_Tax_form_1кв_3_Альбом форм ЕБП11 (ДЗО)" xfId="800"/>
    <cellStyle name="_FFF_Tax_form_1кв_3_Альбом форм ЕБП11 (ДЗО) 2" xfId="801"/>
    <cellStyle name="_FFF_Tax_form_1кв_3_Альбом форм ЕБП11 (ДЗО) 3" xfId="802"/>
    <cellStyle name="_FFF_Tax_form_1кв_3_Альбом форм ЕБП11 (ДЗО) 4" xfId="803"/>
    <cellStyle name="_FFF_Tax_form_1кв_3_Альбом форм ЕБП11 (ДЗО) 5" xfId="804"/>
    <cellStyle name="_FFF_Tax_form_1кв_3_Анализ_ФХД_ДЗО_2007_г форматы (для Москвы)" xfId="805"/>
    <cellStyle name="_FFF_Tax_form_1кв_3_Волжские_2011" xfId="806"/>
    <cellStyle name="_FFF_Tax_form_1кв_3_Волжские_2011 2" xfId="807"/>
    <cellStyle name="_FFF_Tax_form_1кв_3_Волжские_2011 3" xfId="808"/>
    <cellStyle name="_FFF_Tax_form_1кв_3_Волжские_2011 4" xfId="809"/>
    <cellStyle name="_FFF_Tax_form_1кв_3_Волжские_2011 5" xfId="810"/>
    <cellStyle name="_FFF_Tax_form_1кв_3_Исполнение ЕБП07 декабрь 2007 ОАО НКС 7" xfId="811"/>
    <cellStyle name="_FFF_Tax_form_1кв_3_Исполнение ЕБП07 декабрь 2007 ОАО НКС 8" xfId="812"/>
    <cellStyle name="_FFF_Tax_form_1кв_3_Исполнение ЕБП08 (ДЗО) для Москвы 2" xfId="813"/>
    <cellStyle name="_FFF_Tax_form_1кв_3_Исполнение ЕБП2007 (ДЗО)2" xfId="814"/>
    <cellStyle name="_FFF_Tax_form_1кв_3_Квант_2011" xfId="815"/>
    <cellStyle name="_FFF_Tax_form_1кв_3_Квант_2011 2" xfId="816"/>
    <cellStyle name="_FFF_Tax_form_1кв_3_Квант_2011 3" xfId="817"/>
    <cellStyle name="_FFF_Tax_form_1кв_3_Квант_2011 4" xfId="818"/>
    <cellStyle name="_FFF_Tax_form_1кв_3_Квант_2011 5" xfId="819"/>
    <cellStyle name="_FFF_Tax_form_1кв_3_штатки с учетом последних изменений (8.07.08.)" xfId="820"/>
    <cellStyle name="_FFF_Tax_form_1кв_3_Штатное расписание_Электрика" xfId="821"/>
    <cellStyle name="_FFF_Альбом форм ЕБП11 (ВоКС) вар 18.01.11" xfId="822"/>
    <cellStyle name="_FFF_Альбом форм ЕБП11 (ВоКС) вар 18.01.11 2" xfId="823"/>
    <cellStyle name="_FFF_Альбом форм ЕБП11 (ВоКС) вар 18.01.11 3" xfId="824"/>
    <cellStyle name="_FFF_Альбом форм ЕБП11 (ВоКС) вар 18.01.11 4" xfId="825"/>
    <cellStyle name="_FFF_Альбом форм ЕБП11 (ВоКС) вар 18.01.11 5" xfId="826"/>
    <cellStyle name="_FFF_Альбом форм ЕБП11 (ДЗО)" xfId="827"/>
    <cellStyle name="_FFF_Альбом форм ЕБП11 (ДЗО) 2" xfId="828"/>
    <cellStyle name="_FFF_Альбом форм ЕБП11 (ДЗО) 3" xfId="829"/>
    <cellStyle name="_FFF_Альбом форм ЕБП11 (ДЗО) 4" xfId="830"/>
    <cellStyle name="_FFF_Альбом форм ЕБП11 (ДЗО) 5" xfId="831"/>
    <cellStyle name="_FFF_Анализ_ФХД_ДЗО_2007_г форматы (для Москвы)" xfId="832"/>
    <cellStyle name="_FFF_БКЭ" xfId="833"/>
    <cellStyle name="_FFF_БКЭ 2" xfId="834"/>
    <cellStyle name="_FFF_БКЭ 3" xfId="835"/>
    <cellStyle name="_FFF_БКЭ 4" xfId="836"/>
    <cellStyle name="_FFF_БКЭ 5" xfId="837"/>
    <cellStyle name="_FFF_БКЭ_Альбом форм ЕБП11 (ВоКС) вар 18.01.11" xfId="838"/>
    <cellStyle name="_FFF_БКЭ_Альбом форм ЕБП11 (ВоКС) вар 18.01.11 2" xfId="839"/>
    <cellStyle name="_FFF_БКЭ_Альбом форм ЕБП11 (ВоКС) вар 18.01.11 3" xfId="840"/>
    <cellStyle name="_FFF_БКЭ_Альбом форм ЕБП11 (ВоКС) вар 18.01.11 4" xfId="841"/>
    <cellStyle name="_FFF_БКЭ_Альбом форм ЕБП11 (ВоКС) вар 18.01.11 5" xfId="842"/>
    <cellStyle name="_FFF_БКЭ_Альбом форм ЕБП11 (ДЗО)" xfId="843"/>
    <cellStyle name="_FFF_БКЭ_Альбом форм ЕБП11 (ДЗО) 2" xfId="844"/>
    <cellStyle name="_FFF_БКЭ_Альбом форм ЕБП11 (ДЗО) 3" xfId="845"/>
    <cellStyle name="_FFF_БКЭ_Альбом форм ЕБП11 (ДЗО) 4" xfId="846"/>
    <cellStyle name="_FFF_БКЭ_Альбом форм ЕБП11 (ДЗО) 5" xfId="847"/>
    <cellStyle name="_FFF_БКЭ_Анализ_ФХД_ДЗО_2007_г форматы (для Москвы)" xfId="848"/>
    <cellStyle name="_FFF_БКЭ_Волжские_2011" xfId="849"/>
    <cellStyle name="_FFF_БКЭ_Волжские_2011 2" xfId="850"/>
    <cellStyle name="_FFF_БКЭ_Волжские_2011 3" xfId="851"/>
    <cellStyle name="_FFF_БКЭ_Волжские_2011 4" xfId="852"/>
    <cellStyle name="_FFF_БКЭ_Волжские_2011 5" xfId="853"/>
    <cellStyle name="_FFF_БКЭ_Исполнение ЕБП07 декабрь 2007 ОАО НКС 7" xfId="854"/>
    <cellStyle name="_FFF_БКЭ_Исполнение ЕБП07 декабрь 2007 ОАО НКС 8" xfId="855"/>
    <cellStyle name="_FFF_БКЭ_Исполнение ЕБП08 (ДЗО) для Москвы 2" xfId="856"/>
    <cellStyle name="_FFF_БКЭ_Исполнение ЕБП2007 (ДЗО)2" xfId="857"/>
    <cellStyle name="_FFF_БКЭ_Квант_2011" xfId="858"/>
    <cellStyle name="_FFF_БКЭ_Квант_2011 2" xfId="859"/>
    <cellStyle name="_FFF_БКЭ_Квант_2011 3" xfId="860"/>
    <cellStyle name="_FFF_БКЭ_Квант_2011 4" xfId="861"/>
    <cellStyle name="_FFF_БКЭ_Квант_2011 5" xfId="862"/>
    <cellStyle name="_FFF_БКЭ_штатки с учетом последних изменений (8.07.08.)" xfId="863"/>
    <cellStyle name="_FFF_БКЭ_Штатное расписание_Электрика" xfId="864"/>
    <cellStyle name="_FFF_Волжские_2011" xfId="865"/>
    <cellStyle name="_FFF_Волжские_2011 2" xfId="866"/>
    <cellStyle name="_FFF_Волжские_2011 3" xfId="867"/>
    <cellStyle name="_FFF_Волжские_2011 4" xfId="868"/>
    <cellStyle name="_FFF_Волжские_2011 5" xfId="869"/>
    <cellStyle name="_FFF_Исполнение ЕБП07 декабрь 2007 ОАО НКС 7" xfId="870"/>
    <cellStyle name="_FFF_Исполнение ЕБП07 декабрь 2007 ОАО НКС 8" xfId="871"/>
    <cellStyle name="_FFF_Исполнение ЕБП08 (ДЗО) для Москвы 2" xfId="872"/>
    <cellStyle name="_FFF_Исполнение ЕБП2007 (ДЗО)2" xfId="873"/>
    <cellStyle name="_FFF_Квант_2011" xfId="874"/>
    <cellStyle name="_FFF_Квант_2011 2" xfId="875"/>
    <cellStyle name="_FFF_Квант_2011 3" xfId="876"/>
    <cellStyle name="_FFF_Квант_2011 4" xfId="877"/>
    <cellStyle name="_FFF_Квант_2011 5" xfId="878"/>
    <cellStyle name="_FFF_штатки с учетом последних изменений (8.07.08.)" xfId="879"/>
    <cellStyle name="_FFF_Штатное расписание_Электрика" xfId="880"/>
    <cellStyle name="_Final_Book_010301" xfId="881"/>
    <cellStyle name="_Final_Book_010301 2" xfId="882"/>
    <cellStyle name="_Final_Book_010301 3" xfId="883"/>
    <cellStyle name="_Final_Book_010301 4" xfId="884"/>
    <cellStyle name="_Final_Book_010301 5" xfId="885"/>
    <cellStyle name="_Final_Book_010301_New Form10_2" xfId="886"/>
    <cellStyle name="_Final_Book_010301_New Form10_2 2" xfId="887"/>
    <cellStyle name="_Final_Book_010301_New Form10_2 3" xfId="888"/>
    <cellStyle name="_Final_Book_010301_New Form10_2 4" xfId="889"/>
    <cellStyle name="_Final_Book_010301_New Form10_2 5" xfId="890"/>
    <cellStyle name="_Final_Book_010301_New Form10_2_Альбом форм ЕБП11 (ВоКС) вар 18.01.11" xfId="891"/>
    <cellStyle name="_Final_Book_010301_New Form10_2_Альбом форм ЕБП11 (ВоКС) вар 18.01.11 2" xfId="892"/>
    <cellStyle name="_Final_Book_010301_New Form10_2_Альбом форм ЕБП11 (ВоКС) вар 18.01.11 3" xfId="893"/>
    <cellStyle name="_Final_Book_010301_New Form10_2_Альбом форм ЕБП11 (ВоКС) вар 18.01.11 4" xfId="894"/>
    <cellStyle name="_Final_Book_010301_New Form10_2_Альбом форм ЕБП11 (ВоКС) вар 18.01.11 5" xfId="895"/>
    <cellStyle name="_Final_Book_010301_New Form10_2_Альбом форм ЕБП11 (ДЗО)" xfId="896"/>
    <cellStyle name="_Final_Book_010301_New Form10_2_Альбом форм ЕБП11 (ДЗО) 2" xfId="897"/>
    <cellStyle name="_Final_Book_010301_New Form10_2_Альбом форм ЕБП11 (ДЗО) 3" xfId="898"/>
    <cellStyle name="_Final_Book_010301_New Form10_2_Альбом форм ЕБП11 (ДЗО) 4" xfId="899"/>
    <cellStyle name="_Final_Book_010301_New Form10_2_Альбом форм ЕБП11 (ДЗО) 5" xfId="900"/>
    <cellStyle name="_Final_Book_010301_New Form10_2_Анализ_ФХД_ДЗО_2007_г форматы (для Москвы)" xfId="901"/>
    <cellStyle name="_Final_Book_010301_New Form10_2_Волжские_2011" xfId="902"/>
    <cellStyle name="_Final_Book_010301_New Form10_2_Волжские_2011 2" xfId="903"/>
    <cellStyle name="_Final_Book_010301_New Form10_2_Волжские_2011 3" xfId="904"/>
    <cellStyle name="_Final_Book_010301_New Form10_2_Волжские_2011 4" xfId="905"/>
    <cellStyle name="_Final_Book_010301_New Form10_2_Волжские_2011 5" xfId="906"/>
    <cellStyle name="_Final_Book_010301_New Form10_2_Исполнение ЕБП07 декабрь 2007 ОАО НКС 7" xfId="907"/>
    <cellStyle name="_Final_Book_010301_New Form10_2_Исполнение ЕБП07 декабрь 2007 ОАО НКС 8" xfId="908"/>
    <cellStyle name="_Final_Book_010301_New Form10_2_Исполнение ЕБП08 (ДЗО) для Москвы 2" xfId="909"/>
    <cellStyle name="_Final_Book_010301_New Form10_2_Исполнение ЕБП2007 (ДЗО)2" xfId="910"/>
    <cellStyle name="_Final_Book_010301_New Form10_2_Квант_2011" xfId="911"/>
    <cellStyle name="_Final_Book_010301_New Form10_2_Квант_2011 2" xfId="912"/>
    <cellStyle name="_Final_Book_010301_New Form10_2_Квант_2011 3" xfId="913"/>
    <cellStyle name="_Final_Book_010301_New Form10_2_Квант_2011 4" xfId="914"/>
    <cellStyle name="_Final_Book_010301_New Form10_2_Квант_2011 5" xfId="915"/>
    <cellStyle name="_Final_Book_010301_New Form10_2_штатки с учетом последних изменений (8.07.08.)" xfId="916"/>
    <cellStyle name="_Final_Book_010301_New Form10_2_Штатное расписание_Электрика" xfId="917"/>
    <cellStyle name="_Final_Book_010301_Nsi" xfId="918"/>
    <cellStyle name="_Final_Book_010301_Nsi 2" xfId="919"/>
    <cellStyle name="_Final_Book_010301_Nsi 3" xfId="920"/>
    <cellStyle name="_Final_Book_010301_Nsi 4" xfId="921"/>
    <cellStyle name="_Final_Book_010301_Nsi 5" xfId="922"/>
    <cellStyle name="_Final_Book_010301_Nsi_1" xfId="923"/>
    <cellStyle name="_Final_Book_010301_Nsi_1 2" xfId="924"/>
    <cellStyle name="_Final_Book_010301_Nsi_1 3" xfId="925"/>
    <cellStyle name="_Final_Book_010301_Nsi_1 4" xfId="926"/>
    <cellStyle name="_Final_Book_010301_Nsi_1 5" xfId="927"/>
    <cellStyle name="_Final_Book_010301_Nsi_1_Альбом форм ЕБП11 (ВоКС) вар 18.01.11" xfId="928"/>
    <cellStyle name="_Final_Book_010301_Nsi_1_Альбом форм ЕБП11 (ВоКС) вар 18.01.11 2" xfId="929"/>
    <cellStyle name="_Final_Book_010301_Nsi_1_Альбом форм ЕБП11 (ВоКС) вар 18.01.11 3" xfId="930"/>
    <cellStyle name="_Final_Book_010301_Nsi_1_Альбом форм ЕБП11 (ВоКС) вар 18.01.11 4" xfId="931"/>
    <cellStyle name="_Final_Book_010301_Nsi_1_Альбом форм ЕБП11 (ВоКС) вар 18.01.11 5" xfId="932"/>
    <cellStyle name="_Final_Book_010301_Nsi_1_Альбом форм ЕБП11 (ДЗО)" xfId="933"/>
    <cellStyle name="_Final_Book_010301_Nsi_1_Альбом форм ЕБП11 (ДЗО) 2" xfId="934"/>
    <cellStyle name="_Final_Book_010301_Nsi_1_Альбом форм ЕБП11 (ДЗО) 3" xfId="935"/>
    <cellStyle name="_Final_Book_010301_Nsi_1_Альбом форм ЕБП11 (ДЗО) 4" xfId="936"/>
    <cellStyle name="_Final_Book_010301_Nsi_1_Альбом форм ЕБП11 (ДЗО) 5" xfId="937"/>
    <cellStyle name="_Final_Book_010301_Nsi_1_Анализ_ФХД_ДЗО_2007_г форматы (для Москвы)" xfId="938"/>
    <cellStyle name="_Final_Book_010301_Nsi_1_Волжские_2011" xfId="939"/>
    <cellStyle name="_Final_Book_010301_Nsi_1_Волжские_2011 2" xfId="940"/>
    <cellStyle name="_Final_Book_010301_Nsi_1_Волжские_2011 3" xfId="941"/>
    <cellStyle name="_Final_Book_010301_Nsi_1_Волжские_2011 4" xfId="942"/>
    <cellStyle name="_Final_Book_010301_Nsi_1_Волжские_2011 5" xfId="943"/>
    <cellStyle name="_Final_Book_010301_Nsi_1_Исполнение ЕБП07 декабрь 2007 ОАО НКС 7" xfId="944"/>
    <cellStyle name="_Final_Book_010301_Nsi_1_Исполнение ЕБП07 декабрь 2007 ОАО НКС 8" xfId="945"/>
    <cellStyle name="_Final_Book_010301_Nsi_1_Исполнение ЕБП08 (ДЗО) для Москвы 2" xfId="946"/>
    <cellStyle name="_Final_Book_010301_Nsi_1_Исполнение ЕБП2007 (ДЗО)2" xfId="947"/>
    <cellStyle name="_Final_Book_010301_Nsi_1_Квант_2011" xfId="948"/>
    <cellStyle name="_Final_Book_010301_Nsi_1_Квант_2011 2" xfId="949"/>
    <cellStyle name="_Final_Book_010301_Nsi_1_Квант_2011 3" xfId="950"/>
    <cellStyle name="_Final_Book_010301_Nsi_1_Квант_2011 4" xfId="951"/>
    <cellStyle name="_Final_Book_010301_Nsi_1_Квант_2011 5" xfId="952"/>
    <cellStyle name="_Final_Book_010301_Nsi_1_штатки с учетом последних изменений (8.07.08.)" xfId="953"/>
    <cellStyle name="_Final_Book_010301_Nsi_1_Штатное расписание_Электрика" xfId="954"/>
    <cellStyle name="_Final_Book_010301_Nsi_139" xfId="955"/>
    <cellStyle name="_Final_Book_010301_Nsi_139 2" xfId="956"/>
    <cellStyle name="_Final_Book_010301_Nsi_139 3" xfId="957"/>
    <cellStyle name="_Final_Book_010301_Nsi_139 4" xfId="958"/>
    <cellStyle name="_Final_Book_010301_Nsi_139 5" xfId="959"/>
    <cellStyle name="_Final_Book_010301_Nsi_139_Альбом форм ЕБП11 (ВоКС) вар 18.01.11" xfId="960"/>
    <cellStyle name="_Final_Book_010301_Nsi_139_Альбом форм ЕБП11 (ВоКС) вар 18.01.11 2" xfId="961"/>
    <cellStyle name="_Final_Book_010301_Nsi_139_Альбом форм ЕБП11 (ВоКС) вар 18.01.11 3" xfId="962"/>
    <cellStyle name="_Final_Book_010301_Nsi_139_Альбом форм ЕБП11 (ВоКС) вар 18.01.11 4" xfId="963"/>
    <cellStyle name="_Final_Book_010301_Nsi_139_Альбом форм ЕБП11 (ВоКС) вар 18.01.11 5" xfId="964"/>
    <cellStyle name="_Final_Book_010301_Nsi_139_Альбом форм ЕБП11 (ДЗО)" xfId="965"/>
    <cellStyle name="_Final_Book_010301_Nsi_139_Альбом форм ЕБП11 (ДЗО) 2" xfId="966"/>
    <cellStyle name="_Final_Book_010301_Nsi_139_Альбом форм ЕБП11 (ДЗО) 3" xfId="967"/>
    <cellStyle name="_Final_Book_010301_Nsi_139_Альбом форм ЕБП11 (ДЗО) 4" xfId="968"/>
    <cellStyle name="_Final_Book_010301_Nsi_139_Альбом форм ЕБП11 (ДЗО) 5" xfId="969"/>
    <cellStyle name="_Final_Book_010301_Nsi_139_Анализ_ФХД_ДЗО_2007_г форматы (для Москвы)" xfId="970"/>
    <cellStyle name="_Final_Book_010301_Nsi_139_Волжские_2011" xfId="971"/>
    <cellStyle name="_Final_Book_010301_Nsi_139_Волжские_2011 2" xfId="972"/>
    <cellStyle name="_Final_Book_010301_Nsi_139_Волжские_2011 3" xfId="973"/>
    <cellStyle name="_Final_Book_010301_Nsi_139_Волжские_2011 4" xfId="974"/>
    <cellStyle name="_Final_Book_010301_Nsi_139_Волжские_2011 5" xfId="975"/>
    <cellStyle name="_Final_Book_010301_Nsi_139_Исполнение ЕБП07 декабрь 2007 ОАО НКС 7" xfId="976"/>
    <cellStyle name="_Final_Book_010301_Nsi_139_Исполнение ЕБП07 декабрь 2007 ОАО НКС 8" xfId="977"/>
    <cellStyle name="_Final_Book_010301_Nsi_139_Исполнение ЕБП08 (ДЗО) для Москвы 2" xfId="978"/>
    <cellStyle name="_Final_Book_010301_Nsi_139_Исполнение ЕБП2007 (ДЗО)2" xfId="979"/>
    <cellStyle name="_Final_Book_010301_Nsi_139_Квант_2011" xfId="980"/>
    <cellStyle name="_Final_Book_010301_Nsi_139_Квант_2011 2" xfId="981"/>
    <cellStyle name="_Final_Book_010301_Nsi_139_Квант_2011 3" xfId="982"/>
    <cellStyle name="_Final_Book_010301_Nsi_139_Квант_2011 4" xfId="983"/>
    <cellStyle name="_Final_Book_010301_Nsi_139_Квант_2011 5" xfId="984"/>
    <cellStyle name="_Final_Book_010301_Nsi_139_штатки с учетом последних изменений (8.07.08.)" xfId="985"/>
    <cellStyle name="_Final_Book_010301_Nsi_139_Штатное расписание_Электрика" xfId="986"/>
    <cellStyle name="_Final_Book_010301_Nsi_140" xfId="987"/>
    <cellStyle name="_Final_Book_010301_Nsi_140 2" xfId="988"/>
    <cellStyle name="_Final_Book_010301_Nsi_140 3" xfId="989"/>
    <cellStyle name="_Final_Book_010301_Nsi_140 4" xfId="990"/>
    <cellStyle name="_Final_Book_010301_Nsi_140 5" xfId="991"/>
    <cellStyle name="_Final_Book_010301_Nsi_140(Зах)" xfId="992"/>
    <cellStyle name="_Final_Book_010301_Nsi_140(Зах) 2" xfId="993"/>
    <cellStyle name="_Final_Book_010301_Nsi_140(Зах) 3" xfId="994"/>
    <cellStyle name="_Final_Book_010301_Nsi_140(Зах) 4" xfId="995"/>
    <cellStyle name="_Final_Book_010301_Nsi_140(Зах) 5" xfId="996"/>
    <cellStyle name="_Final_Book_010301_Nsi_140(Зах)_Альбом форм ЕБП11 (ВоКС) вар 18.01.11" xfId="997"/>
    <cellStyle name="_Final_Book_010301_Nsi_140(Зах)_Альбом форм ЕБП11 (ВоКС) вар 18.01.11 2" xfId="998"/>
    <cellStyle name="_Final_Book_010301_Nsi_140(Зах)_Альбом форм ЕБП11 (ВоКС) вар 18.01.11 3" xfId="999"/>
    <cellStyle name="_Final_Book_010301_Nsi_140(Зах)_Альбом форм ЕБП11 (ВоКС) вар 18.01.11 4" xfId="1000"/>
    <cellStyle name="_Final_Book_010301_Nsi_140(Зах)_Альбом форм ЕБП11 (ВоКС) вар 18.01.11 5" xfId="1001"/>
    <cellStyle name="_Final_Book_010301_Nsi_140(Зах)_Альбом форм ЕБП11 (ДЗО)" xfId="1002"/>
    <cellStyle name="_Final_Book_010301_Nsi_140(Зах)_Альбом форм ЕБП11 (ДЗО) 2" xfId="1003"/>
    <cellStyle name="_Final_Book_010301_Nsi_140(Зах)_Альбом форм ЕБП11 (ДЗО) 3" xfId="1004"/>
    <cellStyle name="_Final_Book_010301_Nsi_140(Зах)_Альбом форм ЕБП11 (ДЗО) 4" xfId="1005"/>
    <cellStyle name="_Final_Book_010301_Nsi_140(Зах)_Альбом форм ЕБП11 (ДЗО) 5" xfId="1006"/>
    <cellStyle name="_Final_Book_010301_Nsi_140(Зах)_Анализ_ФХД_ДЗО_2007_г форматы (для Москвы)" xfId="1007"/>
    <cellStyle name="_Final_Book_010301_Nsi_140(Зах)_Волжские_2011" xfId="1008"/>
    <cellStyle name="_Final_Book_010301_Nsi_140(Зах)_Волжские_2011 2" xfId="1009"/>
    <cellStyle name="_Final_Book_010301_Nsi_140(Зах)_Волжские_2011 3" xfId="1010"/>
    <cellStyle name="_Final_Book_010301_Nsi_140(Зах)_Волжские_2011 4" xfId="1011"/>
    <cellStyle name="_Final_Book_010301_Nsi_140(Зах)_Волжские_2011 5" xfId="1012"/>
    <cellStyle name="_Final_Book_010301_Nsi_140(Зах)_Исполнение ЕБП07 декабрь 2007 ОАО НКС 7" xfId="1013"/>
    <cellStyle name="_Final_Book_010301_Nsi_140(Зах)_Исполнение ЕБП07 декабрь 2007 ОАО НКС 8" xfId="1014"/>
    <cellStyle name="_Final_Book_010301_Nsi_140(Зах)_Исполнение ЕБП08 (ДЗО) для Москвы 2" xfId="1015"/>
    <cellStyle name="_Final_Book_010301_Nsi_140(Зах)_Исполнение ЕБП2007 (ДЗО)2" xfId="1016"/>
    <cellStyle name="_Final_Book_010301_Nsi_140(Зах)_Квант_2011" xfId="1017"/>
    <cellStyle name="_Final_Book_010301_Nsi_140(Зах)_Квант_2011 2" xfId="1018"/>
    <cellStyle name="_Final_Book_010301_Nsi_140(Зах)_Квант_2011 3" xfId="1019"/>
    <cellStyle name="_Final_Book_010301_Nsi_140(Зах)_Квант_2011 4" xfId="1020"/>
    <cellStyle name="_Final_Book_010301_Nsi_140(Зах)_Квант_2011 5" xfId="1021"/>
    <cellStyle name="_Final_Book_010301_Nsi_140(Зах)_штатки с учетом последних изменений (8.07.08.)" xfId="1022"/>
    <cellStyle name="_Final_Book_010301_Nsi_140(Зах)_Штатное расписание_Электрика" xfId="1023"/>
    <cellStyle name="_Final_Book_010301_Nsi_140_mod" xfId="1024"/>
    <cellStyle name="_Final_Book_010301_Nsi_140_mod 2" xfId="1025"/>
    <cellStyle name="_Final_Book_010301_Nsi_140_mod 3" xfId="1026"/>
    <cellStyle name="_Final_Book_010301_Nsi_140_mod 4" xfId="1027"/>
    <cellStyle name="_Final_Book_010301_Nsi_140_mod 5" xfId="1028"/>
    <cellStyle name="_Final_Book_010301_Nsi_140_mod_Альбом форм ЕБП11 (ВоКС) вар 18.01.11" xfId="1029"/>
    <cellStyle name="_Final_Book_010301_Nsi_140_mod_Альбом форм ЕБП11 (ВоКС) вар 18.01.11 2" xfId="1030"/>
    <cellStyle name="_Final_Book_010301_Nsi_140_mod_Альбом форм ЕБП11 (ВоКС) вар 18.01.11 3" xfId="1031"/>
    <cellStyle name="_Final_Book_010301_Nsi_140_mod_Альбом форм ЕБП11 (ВоКС) вар 18.01.11 4" xfId="1032"/>
    <cellStyle name="_Final_Book_010301_Nsi_140_mod_Альбом форм ЕБП11 (ВоКС) вар 18.01.11 5" xfId="1033"/>
    <cellStyle name="_Final_Book_010301_Nsi_140_mod_Альбом форм ЕБП11 (ДЗО)" xfId="1034"/>
    <cellStyle name="_Final_Book_010301_Nsi_140_mod_Альбом форм ЕБП11 (ДЗО) 2" xfId="1035"/>
    <cellStyle name="_Final_Book_010301_Nsi_140_mod_Альбом форм ЕБП11 (ДЗО) 3" xfId="1036"/>
    <cellStyle name="_Final_Book_010301_Nsi_140_mod_Альбом форм ЕБП11 (ДЗО) 4" xfId="1037"/>
    <cellStyle name="_Final_Book_010301_Nsi_140_mod_Альбом форм ЕБП11 (ДЗО) 5" xfId="1038"/>
    <cellStyle name="_Final_Book_010301_Nsi_140_mod_Анализ_ФХД_ДЗО_2007_г форматы (для Москвы)" xfId="1039"/>
    <cellStyle name="_Final_Book_010301_Nsi_140_mod_Волжские_2011" xfId="1040"/>
    <cellStyle name="_Final_Book_010301_Nsi_140_mod_Волжские_2011 2" xfId="1041"/>
    <cellStyle name="_Final_Book_010301_Nsi_140_mod_Волжские_2011 3" xfId="1042"/>
    <cellStyle name="_Final_Book_010301_Nsi_140_mod_Волжские_2011 4" xfId="1043"/>
    <cellStyle name="_Final_Book_010301_Nsi_140_mod_Волжские_2011 5" xfId="1044"/>
    <cellStyle name="_Final_Book_010301_Nsi_140_mod_Исполнение ЕБП07 декабрь 2007 ОАО НКС 7" xfId="1045"/>
    <cellStyle name="_Final_Book_010301_Nsi_140_mod_Исполнение ЕБП07 декабрь 2007 ОАО НКС 8" xfId="1046"/>
    <cellStyle name="_Final_Book_010301_Nsi_140_mod_Исполнение ЕБП08 (ДЗО) для Москвы 2" xfId="1047"/>
    <cellStyle name="_Final_Book_010301_Nsi_140_mod_Исполнение ЕБП2007 (ДЗО)2" xfId="1048"/>
    <cellStyle name="_Final_Book_010301_Nsi_140_mod_Квант_2011" xfId="1049"/>
    <cellStyle name="_Final_Book_010301_Nsi_140_mod_Квант_2011 2" xfId="1050"/>
    <cellStyle name="_Final_Book_010301_Nsi_140_mod_Квант_2011 3" xfId="1051"/>
    <cellStyle name="_Final_Book_010301_Nsi_140_mod_Квант_2011 4" xfId="1052"/>
    <cellStyle name="_Final_Book_010301_Nsi_140_mod_Квант_2011 5" xfId="1053"/>
    <cellStyle name="_Final_Book_010301_Nsi_140_mod_штатки с учетом последних изменений (8.07.08.)" xfId="1054"/>
    <cellStyle name="_Final_Book_010301_Nsi_140_mod_Штатное расписание_Электрика" xfId="1055"/>
    <cellStyle name="_Final_Book_010301_Nsi_140_Альбом форм ЕБП11 (ВоКС) вар 18.01.11" xfId="1056"/>
    <cellStyle name="_Final_Book_010301_Nsi_140_Альбом форм ЕБП11 (ВоКС) вар 18.01.11 2" xfId="1057"/>
    <cellStyle name="_Final_Book_010301_Nsi_140_Альбом форм ЕБП11 (ВоКС) вар 18.01.11 3" xfId="1058"/>
    <cellStyle name="_Final_Book_010301_Nsi_140_Альбом форм ЕБП11 (ВоКС) вар 18.01.11 4" xfId="1059"/>
    <cellStyle name="_Final_Book_010301_Nsi_140_Альбом форм ЕБП11 (ВоКС) вар 18.01.11 5" xfId="1060"/>
    <cellStyle name="_Final_Book_010301_Nsi_140_Альбом форм ЕБП11 (ДЗО)" xfId="1061"/>
    <cellStyle name="_Final_Book_010301_Nsi_140_Альбом форм ЕБП11 (ДЗО) 2" xfId="1062"/>
    <cellStyle name="_Final_Book_010301_Nsi_140_Альбом форм ЕБП11 (ДЗО) 3" xfId="1063"/>
    <cellStyle name="_Final_Book_010301_Nsi_140_Альбом форм ЕБП11 (ДЗО) 4" xfId="1064"/>
    <cellStyle name="_Final_Book_010301_Nsi_140_Альбом форм ЕБП11 (ДЗО) 5" xfId="1065"/>
    <cellStyle name="_Final_Book_010301_Nsi_140_Анализ_ФХД_ДЗО_2007_г форматы (для Москвы)" xfId="1066"/>
    <cellStyle name="_Final_Book_010301_Nsi_140_Волжские_2011" xfId="1067"/>
    <cellStyle name="_Final_Book_010301_Nsi_140_Волжские_2011 2" xfId="1068"/>
    <cellStyle name="_Final_Book_010301_Nsi_140_Волжские_2011 3" xfId="1069"/>
    <cellStyle name="_Final_Book_010301_Nsi_140_Волжские_2011 4" xfId="1070"/>
    <cellStyle name="_Final_Book_010301_Nsi_140_Волжские_2011 5" xfId="1071"/>
    <cellStyle name="_Final_Book_010301_Nsi_140_Исполнение ЕБП07 декабрь 2007 ОАО НКС 7" xfId="1072"/>
    <cellStyle name="_Final_Book_010301_Nsi_140_Исполнение ЕБП07 декабрь 2007 ОАО НКС 8" xfId="1073"/>
    <cellStyle name="_Final_Book_010301_Nsi_140_Исполнение ЕБП08 (ДЗО) для Москвы 2" xfId="1074"/>
    <cellStyle name="_Final_Book_010301_Nsi_140_Исполнение ЕБП2007 (ДЗО)2" xfId="1075"/>
    <cellStyle name="_Final_Book_010301_Nsi_140_Квант_2011" xfId="1076"/>
    <cellStyle name="_Final_Book_010301_Nsi_140_Квант_2011 2" xfId="1077"/>
    <cellStyle name="_Final_Book_010301_Nsi_140_Квант_2011 3" xfId="1078"/>
    <cellStyle name="_Final_Book_010301_Nsi_140_Квант_2011 4" xfId="1079"/>
    <cellStyle name="_Final_Book_010301_Nsi_140_Квант_2011 5" xfId="1080"/>
    <cellStyle name="_Final_Book_010301_Nsi_140_штатки с учетом последних изменений (8.07.08.)" xfId="1081"/>
    <cellStyle name="_Final_Book_010301_Nsi_140_Штатное расписание_Электрика" xfId="1082"/>
    <cellStyle name="_Final_Book_010301_Nsi_Альбом форм ЕБП11 (ВоКС) вар 18.01.11" xfId="1083"/>
    <cellStyle name="_Final_Book_010301_Nsi_Альбом форм ЕБП11 (ВоКС) вар 18.01.11 2" xfId="1084"/>
    <cellStyle name="_Final_Book_010301_Nsi_Альбом форм ЕБП11 (ВоКС) вар 18.01.11 3" xfId="1085"/>
    <cellStyle name="_Final_Book_010301_Nsi_Альбом форм ЕБП11 (ВоКС) вар 18.01.11 4" xfId="1086"/>
    <cellStyle name="_Final_Book_010301_Nsi_Альбом форм ЕБП11 (ВоКС) вар 18.01.11 5" xfId="1087"/>
    <cellStyle name="_Final_Book_010301_Nsi_Альбом форм ЕБП11 (ДЗО)" xfId="1088"/>
    <cellStyle name="_Final_Book_010301_Nsi_Альбом форм ЕБП11 (ДЗО) 2" xfId="1089"/>
    <cellStyle name="_Final_Book_010301_Nsi_Альбом форм ЕБП11 (ДЗО) 3" xfId="1090"/>
    <cellStyle name="_Final_Book_010301_Nsi_Альбом форм ЕБП11 (ДЗО) 4" xfId="1091"/>
    <cellStyle name="_Final_Book_010301_Nsi_Альбом форм ЕБП11 (ДЗО) 5" xfId="1092"/>
    <cellStyle name="_Final_Book_010301_Nsi_Анализ_ФХД_ДЗО_2007_г форматы (для Москвы)" xfId="1093"/>
    <cellStyle name="_Final_Book_010301_Nsi_Волжские_2011" xfId="1094"/>
    <cellStyle name="_Final_Book_010301_Nsi_Волжские_2011 2" xfId="1095"/>
    <cellStyle name="_Final_Book_010301_Nsi_Волжские_2011 3" xfId="1096"/>
    <cellStyle name="_Final_Book_010301_Nsi_Волжские_2011 4" xfId="1097"/>
    <cellStyle name="_Final_Book_010301_Nsi_Волжские_2011 5" xfId="1098"/>
    <cellStyle name="_Final_Book_010301_Nsi_Исполнение ЕБП07 декабрь 2007 ОАО НКС 7" xfId="1099"/>
    <cellStyle name="_Final_Book_010301_Nsi_Исполнение ЕБП07 декабрь 2007 ОАО НКС 8" xfId="1100"/>
    <cellStyle name="_Final_Book_010301_Nsi_Исполнение ЕБП08 (ДЗО) для Москвы 2" xfId="1101"/>
    <cellStyle name="_Final_Book_010301_Nsi_Исполнение ЕБП2007 (ДЗО)2" xfId="1102"/>
    <cellStyle name="_Final_Book_010301_Nsi_Квант_2011" xfId="1103"/>
    <cellStyle name="_Final_Book_010301_Nsi_Квант_2011 2" xfId="1104"/>
    <cellStyle name="_Final_Book_010301_Nsi_Квант_2011 3" xfId="1105"/>
    <cellStyle name="_Final_Book_010301_Nsi_Квант_2011 4" xfId="1106"/>
    <cellStyle name="_Final_Book_010301_Nsi_Квант_2011 5" xfId="1107"/>
    <cellStyle name="_Final_Book_010301_Nsi_штатки с учетом последних изменений (8.07.08.)" xfId="1108"/>
    <cellStyle name="_Final_Book_010301_Nsi_Штатное расписание_Электрика" xfId="1109"/>
    <cellStyle name="_Final_Book_010301_Summary" xfId="1110"/>
    <cellStyle name="_Final_Book_010301_Summary 2" xfId="1111"/>
    <cellStyle name="_Final_Book_010301_Summary 3" xfId="1112"/>
    <cellStyle name="_Final_Book_010301_Summary 4" xfId="1113"/>
    <cellStyle name="_Final_Book_010301_Summary 5" xfId="1114"/>
    <cellStyle name="_Final_Book_010301_Summary_Альбом форм ЕБП11 (ВоКС) вар 18.01.11" xfId="1115"/>
    <cellStyle name="_Final_Book_010301_Summary_Альбом форм ЕБП11 (ВоКС) вар 18.01.11 2" xfId="1116"/>
    <cellStyle name="_Final_Book_010301_Summary_Альбом форм ЕБП11 (ВоКС) вар 18.01.11 3" xfId="1117"/>
    <cellStyle name="_Final_Book_010301_Summary_Альбом форм ЕБП11 (ВоКС) вар 18.01.11 4" xfId="1118"/>
    <cellStyle name="_Final_Book_010301_Summary_Альбом форм ЕБП11 (ВоКС) вар 18.01.11 5" xfId="1119"/>
    <cellStyle name="_Final_Book_010301_Summary_Альбом форм ЕБП11 (ДЗО)" xfId="1120"/>
    <cellStyle name="_Final_Book_010301_Summary_Альбом форм ЕБП11 (ДЗО) 2" xfId="1121"/>
    <cellStyle name="_Final_Book_010301_Summary_Альбом форм ЕБП11 (ДЗО) 3" xfId="1122"/>
    <cellStyle name="_Final_Book_010301_Summary_Альбом форм ЕБП11 (ДЗО) 4" xfId="1123"/>
    <cellStyle name="_Final_Book_010301_Summary_Альбом форм ЕБП11 (ДЗО) 5" xfId="1124"/>
    <cellStyle name="_Final_Book_010301_Summary_Анализ_ФХД_ДЗО_2007_г форматы (для Москвы)" xfId="1125"/>
    <cellStyle name="_Final_Book_010301_Summary_Волжские_2011" xfId="1126"/>
    <cellStyle name="_Final_Book_010301_Summary_Волжские_2011 2" xfId="1127"/>
    <cellStyle name="_Final_Book_010301_Summary_Волжские_2011 3" xfId="1128"/>
    <cellStyle name="_Final_Book_010301_Summary_Волжские_2011 4" xfId="1129"/>
    <cellStyle name="_Final_Book_010301_Summary_Волжские_2011 5" xfId="1130"/>
    <cellStyle name="_Final_Book_010301_Summary_Исполнение ЕБП07 декабрь 2007 ОАО НКС 7" xfId="1131"/>
    <cellStyle name="_Final_Book_010301_Summary_Исполнение ЕБП07 декабрь 2007 ОАО НКС 8" xfId="1132"/>
    <cellStyle name="_Final_Book_010301_Summary_Исполнение ЕБП08 (ДЗО) для Москвы 2" xfId="1133"/>
    <cellStyle name="_Final_Book_010301_Summary_Исполнение ЕБП2007 (ДЗО)2" xfId="1134"/>
    <cellStyle name="_Final_Book_010301_Summary_Квант_2011" xfId="1135"/>
    <cellStyle name="_Final_Book_010301_Summary_Квант_2011 2" xfId="1136"/>
    <cellStyle name="_Final_Book_010301_Summary_Квант_2011 3" xfId="1137"/>
    <cellStyle name="_Final_Book_010301_Summary_Квант_2011 4" xfId="1138"/>
    <cellStyle name="_Final_Book_010301_Summary_Квант_2011 5" xfId="1139"/>
    <cellStyle name="_Final_Book_010301_Summary_штатки с учетом последних изменений (8.07.08.)" xfId="1140"/>
    <cellStyle name="_Final_Book_010301_Summary_Штатное расписание_Электрика" xfId="1141"/>
    <cellStyle name="_Final_Book_010301_Tax_form_1кв_3" xfId="1142"/>
    <cellStyle name="_Final_Book_010301_Tax_form_1кв_3 2" xfId="1143"/>
    <cellStyle name="_Final_Book_010301_Tax_form_1кв_3 3" xfId="1144"/>
    <cellStyle name="_Final_Book_010301_Tax_form_1кв_3 4" xfId="1145"/>
    <cellStyle name="_Final_Book_010301_Tax_form_1кв_3 5" xfId="1146"/>
    <cellStyle name="_Final_Book_010301_Tax_form_1кв_3_Альбом форм ЕБП11 (ВоКС) вар 18.01.11" xfId="1147"/>
    <cellStyle name="_Final_Book_010301_Tax_form_1кв_3_Альбом форм ЕБП11 (ВоКС) вар 18.01.11 2" xfId="1148"/>
    <cellStyle name="_Final_Book_010301_Tax_form_1кв_3_Альбом форм ЕБП11 (ВоКС) вар 18.01.11 3" xfId="1149"/>
    <cellStyle name="_Final_Book_010301_Tax_form_1кв_3_Альбом форм ЕБП11 (ВоКС) вар 18.01.11 4" xfId="1150"/>
    <cellStyle name="_Final_Book_010301_Tax_form_1кв_3_Альбом форм ЕБП11 (ВоКС) вар 18.01.11 5" xfId="1151"/>
    <cellStyle name="_Final_Book_010301_Tax_form_1кв_3_Альбом форм ЕБП11 (ДЗО)" xfId="1152"/>
    <cellStyle name="_Final_Book_010301_Tax_form_1кв_3_Альбом форм ЕБП11 (ДЗО) 2" xfId="1153"/>
    <cellStyle name="_Final_Book_010301_Tax_form_1кв_3_Альбом форм ЕБП11 (ДЗО) 3" xfId="1154"/>
    <cellStyle name="_Final_Book_010301_Tax_form_1кв_3_Альбом форм ЕБП11 (ДЗО) 4" xfId="1155"/>
    <cellStyle name="_Final_Book_010301_Tax_form_1кв_3_Альбом форм ЕБП11 (ДЗО) 5" xfId="1156"/>
    <cellStyle name="_Final_Book_010301_Tax_form_1кв_3_Анализ_ФХД_ДЗО_2007_г форматы (для Москвы)" xfId="1157"/>
    <cellStyle name="_Final_Book_010301_Tax_form_1кв_3_Волжские_2011" xfId="1158"/>
    <cellStyle name="_Final_Book_010301_Tax_form_1кв_3_Волжские_2011 2" xfId="1159"/>
    <cellStyle name="_Final_Book_010301_Tax_form_1кв_3_Волжские_2011 3" xfId="1160"/>
    <cellStyle name="_Final_Book_010301_Tax_form_1кв_3_Волжские_2011 4" xfId="1161"/>
    <cellStyle name="_Final_Book_010301_Tax_form_1кв_3_Волжские_2011 5" xfId="1162"/>
    <cellStyle name="_Final_Book_010301_Tax_form_1кв_3_Исполнение ЕБП07 декабрь 2007 ОАО НКС 7" xfId="1163"/>
    <cellStyle name="_Final_Book_010301_Tax_form_1кв_3_Исполнение ЕБП07 декабрь 2007 ОАО НКС 8" xfId="1164"/>
    <cellStyle name="_Final_Book_010301_Tax_form_1кв_3_Исполнение ЕБП08 (ДЗО) для Москвы 2" xfId="1165"/>
    <cellStyle name="_Final_Book_010301_Tax_form_1кв_3_Исполнение ЕБП2007 (ДЗО)2" xfId="1166"/>
    <cellStyle name="_Final_Book_010301_Tax_form_1кв_3_Квант_2011" xfId="1167"/>
    <cellStyle name="_Final_Book_010301_Tax_form_1кв_3_Квант_2011 2" xfId="1168"/>
    <cellStyle name="_Final_Book_010301_Tax_form_1кв_3_Квант_2011 3" xfId="1169"/>
    <cellStyle name="_Final_Book_010301_Tax_form_1кв_3_Квант_2011 4" xfId="1170"/>
    <cellStyle name="_Final_Book_010301_Tax_form_1кв_3_Квант_2011 5" xfId="1171"/>
    <cellStyle name="_Final_Book_010301_Tax_form_1кв_3_штатки с учетом последних изменений (8.07.08.)" xfId="1172"/>
    <cellStyle name="_Final_Book_010301_Tax_form_1кв_3_Штатное расписание_Электрика" xfId="1173"/>
    <cellStyle name="_Final_Book_010301_Альбом форм ЕБП11 (ВоКС) вар 18.01.11" xfId="1174"/>
    <cellStyle name="_Final_Book_010301_Альбом форм ЕБП11 (ВоКС) вар 18.01.11 2" xfId="1175"/>
    <cellStyle name="_Final_Book_010301_Альбом форм ЕБП11 (ВоКС) вар 18.01.11 3" xfId="1176"/>
    <cellStyle name="_Final_Book_010301_Альбом форм ЕБП11 (ВоКС) вар 18.01.11 4" xfId="1177"/>
    <cellStyle name="_Final_Book_010301_Альбом форм ЕБП11 (ВоКС) вар 18.01.11 5" xfId="1178"/>
    <cellStyle name="_Final_Book_010301_Альбом форм ЕБП11 (ДЗО)" xfId="1179"/>
    <cellStyle name="_Final_Book_010301_Альбом форм ЕБП11 (ДЗО) 2" xfId="1180"/>
    <cellStyle name="_Final_Book_010301_Альбом форм ЕБП11 (ДЗО) 3" xfId="1181"/>
    <cellStyle name="_Final_Book_010301_Альбом форм ЕБП11 (ДЗО) 4" xfId="1182"/>
    <cellStyle name="_Final_Book_010301_Альбом форм ЕБП11 (ДЗО) 5" xfId="1183"/>
    <cellStyle name="_Final_Book_010301_Анализ_ФХД_ДЗО_2007_г форматы (для Москвы)" xfId="1184"/>
    <cellStyle name="_Final_Book_010301_БКЭ" xfId="1185"/>
    <cellStyle name="_Final_Book_010301_БКЭ 2" xfId="1186"/>
    <cellStyle name="_Final_Book_010301_БКЭ 3" xfId="1187"/>
    <cellStyle name="_Final_Book_010301_БКЭ 4" xfId="1188"/>
    <cellStyle name="_Final_Book_010301_БКЭ 5" xfId="1189"/>
    <cellStyle name="_Final_Book_010301_БКЭ_Альбом форм ЕБП11 (ВоКС) вар 18.01.11" xfId="1190"/>
    <cellStyle name="_Final_Book_010301_БКЭ_Альбом форм ЕБП11 (ВоКС) вар 18.01.11 2" xfId="1191"/>
    <cellStyle name="_Final_Book_010301_БКЭ_Альбом форм ЕБП11 (ВоКС) вар 18.01.11 3" xfId="1192"/>
    <cellStyle name="_Final_Book_010301_БКЭ_Альбом форм ЕБП11 (ВоКС) вар 18.01.11 4" xfId="1193"/>
    <cellStyle name="_Final_Book_010301_БКЭ_Альбом форм ЕБП11 (ВоКС) вар 18.01.11 5" xfId="1194"/>
    <cellStyle name="_Final_Book_010301_БКЭ_Альбом форм ЕБП11 (ДЗО)" xfId="1195"/>
    <cellStyle name="_Final_Book_010301_БКЭ_Альбом форм ЕБП11 (ДЗО) 2" xfId="1196"/>
    <cellStyle name="_Final_Book_010301_БКЭ_Альбом форм ЕБП11 (ДЗО) 3" xfId="1197"/>
    <cellStyle name="_Final_Book_010301_БКЭ_Альбом форм ЕБП11 (ДЗО) 4" xfId="1198"/>
    <cellStyle name="_Final_Book_010301_БКЭ_Альбом форм ЕБП11 (ДЗО) 5" xfId="1199"/>
    <cellStyle name="_Final_Book_010301_БКЭ_Анализ_ФХД_ДЗО_2007_г форматы (для Москвы)" xfId="1200"/>
    <cellStyle name="_Final_Book_010301_БКЭ_Волжские_2011" xfId="1201"/>
    <cellStyle name="_Final_Book_010301_БКЭ_Волжские_2011 2" xfId="1202"/>
    <cellStyle name="_Final_Book_010301_БКЭ_Волжские_2011 3" xfId="1203"/>
    <cellStyle name="_Final_Book_010301_БКЭ_Волжские_2011 4" xfId="1204"/>
    <cellStyle name="_Final_Book_010301_БКЭ_Волжские_2011 5" xfId="1205"/>
    <cellStyle name="_Final_Book_010301_БКЭ_Исполнение ЕБП07 декабрь 2007 ОАО НКС 7" xfId="1206"/>
    <cellStyle name="_Final_Book_010301_БКЭ_Исполнение ЕБП07 декабрь 2007 ОАО НКС 8" xfId="1207"/>
    <cellStyle name="_Final_Book_010301_БКЭ_Исполнение ЕБП08 (ДЗО) для Москвы 2" xfId="1208"/>
    <cellStyle name="_Final_Book_010301_БКЭ_Исполнение ЕБП2007 (ДЗО)2" xfId="1209"/>
    <cellStyle name="_Final_Book_010301_БКЭ_Квант_2011" xfId="1210"/>
    <cellStyle name="_Final_Book_010301_БКЭ_Квант_2011 2" xfId="1211"/>
    <cellStyle name="_Final_Book_010301_БКЭ_Квант_2011 3" xfId="1212"/>
    <cellStyle name="_Final_Book_010301_БКЭ_Квант_2011 4" xfId="1213"/>
    <cellStyle name="_Final_Book_010301_БКЭ_Квант_2011 5" xfId="1214"/>
    <cellStyle name="_Final_Book_010301_БКЭ_штатки с учетом последних изменений (8.07.08.)" xfId="1215"/>
    <cellStyle name="_Final_Book_010301_БКЭ_Штатное расписание_Электрика" xfId="1216"/>
    <cellStyle name="_Final_Book_010301_Волжские_2011" xfId="1217"/>
    <cellStyle name="_Final_Book_010301_Волжские_2011 2" xfId="1218"/>
    <cellStyle name="_Final_Book_010301_Волжские_2011 3" xfId="1219"/>
    <cellStyle name="_Final_Book_010301_Волжские_2011 4" xfId="1220"/>
    <cellStyle name="_Final_Book_010301_Волжские_2011 5" xfId="1221"/>
    <cellStyle name="_Final_Book_010301_Исполнение ЕБП07 декабрь 2007 ОАО НКС 7" xfId="1222"/>
    <cellStyle name="_Final_Book_010301_Исполнение ЕБП07 декабрь 2007 ОАО НКС 8" xfId="1223"/>
    <cellStyle name="_Final_Book_010301_Исполнение ЕБП08 (ДЗО) для Москвы 2" xfId="1224"/>
    <cellStyle name="_Final_Book_010301_Исполнение ЕБП2007 (ДЗО)2" xfId="1225"/>
    <cellStyle name="_Final_Book_010301_Квант_2011" xfId="1226"/>
    <cellStyle name="_Final_Book_010301_Квант_2011 2" xfId="1227"/>
    <cellStyle name="_Final_Book_010301_Квант_2011 3" xfId="1228"/>
    <cellStyle name="_Final_Book_010301_Квант_2011 4" xfId="1229"/>
    <cellStyle name="_Final_Book_010301_Квант_2011 5" xfId="1230"/>
    <cellStyle name="_Final_Book_010301_штатки с учетом последних изменений (8.07.08.)" xfId="1231"/>
    <cellStyle name="_Final_Book_010301_Штатное расписание_Электрика" xfId="1232"/>
    <cellStyle name="_for_BD_Пакет_форм2уровня_баз_final" xfId="1233"/>
    <cellStyle name="_FTD INVENTORY STOCK 31.12.05" xfId="1234"/>
    <cellStyle name="_Gunshot DCF Model v.11 (disclosures) " xfId="1235"/>
    <cellStyle name="_Gunshot DCF Model v.11 (disclosures) _EBitda ноябрь 23.10 (на ПРМ)" xfId="1236"/>
    <cellStyle name="_Heading" xfId="1237"/>
    <cellStyle name="_Heading_Debt schedule" xfId="1238"/>
    <cellStyle name="_Heading_DRG Data" xfId="1239"/>
    <cellStyle name="_Heading_Key macto indicators" xfId="1240"/>
    <cellStyle name="_Heading_Meeting october 13_tmk" xfId="1241"/>
    <cellStyle name="_Heading_prestemp" xfId="1242"/>
    <cellStyle name="_Highlight" xfId="1243"/>
    <cellStyle name="_IBM PC" xfId="1244"/>
    <cellStyle name="_Info for 9M 2005" xfId="1245"/>
    <cellStyle name="_KhTZ DCF model 050915" xfId="1246"/>
    <cellStyle name="_KhTZ DCF model 050915 v.1" xfId="1247"/>
    <cellStyle name="_macro 2012 var 1" xfId="1248"/>
    <cellStyle name="_MB2006_sample2006_баз" xfId="1249"/>
    <cellStyle name="_MB2006_sample2006_баз_final_211105" xfId="1250"/>
    <cellStyle name="_MCFO_ART" xfId="1251"/>
    <cellStyle name="_Metal" xfId="1252"/>
    <cellStyle name="_MIFO_НТМК-Энерго_11.12." xfId="1253"/>
    <cellStyle name="_model" xfId="1254"/>
    <cellStyle name="_model 2" xfId="1255"/>
    <cellStyle name="_model 3" xfId="1256"/>
    <cellStyle name="_model 4" xfId="1257"/>
    <cellStyle name="_model 5" xfId="1258"/>
    <cellStyle name="_Model_RAB Мой" xfId="1259"/>
    <cellStyle name="_Model_RAB Мой 2" xfId="1260"/>
    <cellStyle name="_Model_RAB Мой 2_OREP.KU.2011.MONTHLY.02(v0.1)" xfId="1261"/>
    <cellStyle name="_Model_RAB Мой 2_OREP.KU.2011.MONTHLY.02(v0.4)" xfId="1262"/>
    <cellStyle name="_Model_RAB Мой 2_OREP.KU.2011.MONTHLY.11(v1.4)" xfId="1263"/>
    <cellStyle name="_Model_RAB Мой 2_TEHSHEET" xfId="1264"/>
    <cellStyle name="_Model_RAB Мой 2_UPDATE.OREP.KU.2011.MONTHLY.02.TO.1.2" xfId="1265"/>
    <cellStyle name="_Model_RAB Мой 3" xfId="1266"/>
    <cellStyle name="_Model_RAB Мой 4" xfId="1267"/>
    <cellStyle name="_Model_RAB Мой 5" xfId="1268"/>
    <cellStyle name="_Model_RAB Мой_2010 для П-3" xfId="1269"/>
    <cellStyle name="_Model_RAB Мой_46EE.2011(v1.0)" xfId="1270"/>
    <cellStyle name="_Model_RAB Мой_46EE.2011(v1.0)_46TE.2011(v1.0)" xfId="1271"/>
    <cellStyle name="_Model_RAB Мой_46EE.2011(v1.0)_INDEX.STATION.2012(v1.0)_" xfId="1272"/>
    <cellStyle name="_Model_RAB Мой_46EE.2011(v1.0)_INDEX.STATION.2012(v2.0)" xfId="1273"/>
    <cellStyle name="_Model_RAB Мой_46EE.2011(v1.0)_INDEX.STATION.2012(v2.1)" xfId="1274"/>
    <cellStyle name="_Model_RAB Мой_46EE.2011(v1.0)_TEPLO.PREDEL.2012.M(v1.1)_test" xfId="1275"/>
    <cellStyle name="_Model_RAB Мой_46EE.2011(v1.2)" xfId="1276"/>
    <cellStyle name="_Model_RAB Мой_46EE.2011(v1.2)_FORM15.2013" xfId="1277"/>
    <cellStyle name="_Model_RAB Мой_46EE.2011(v1.2)_FORM3.2013" xfId="1278"/>
    <cellStyle name="_Model_RAB Мой_46EE.2011(v1.2)_FORM4.2013" xfId="1279"/>
    <cellStyle name="_Model_RAB Мой_46EE.2011(v1.2)_FORM5.2012(v1.0)" xfId="1280"/>
    <cellStyle name="_Model_RAB Мой_46EE.2011(v1.2)_FORM8.2013(v0.3)" xfId="1281"/>
    <cellStyle name="_Model_RAB Мой_46EE.2011(v1.2)_OREP.INV.GEN.G(v1.0)" xfId="1282"/>
    <cellStyle name="_Model_RAB Мой_46EP.2011(v2.0)" xfId="1283"/>
    <cellStyle name="_Model_RAB Мой_46EP.2012(v0.1)" xfId="1284"/>
    <cellStyle name="_Model_RAB Мой_46TE.2011(v1.0)" xfId="1285"/>
    <cellStyle name="_Model_RAB Мой_4DNS.UPDATE.EXAMPLE" xfId="1286"/>
    <cellStyle name="_Model_RAB Мой_ARMRAZR" xfId="1287"/>
    <cellStyle name="_Model_RAB Мой_ARMRAZR 2" xfId="1288"/>
    <cellStyle name="_Model_RAB Мой_BALANCE.TBO.2011YEAR(v1.1)" xfId="1289"/>
    <cellStyle name="_Model_RAB Мой_BALANCE.WARM.2010.FACT(v1.0)" xfId="1290"/>
    <cellStyle name="_Model_RAB Мой_BALANCE.WARM.2010.PLAN" xfId="1291"/>
    <cellStyle name="_Model_RAB Мой_BALANCE.WARM.2010.PLAN_FORM15.2013" xfId="1292"/>
    <cellStyle name="_Model_RAB Мой_BALANCE.WARM.2010.PLAN_FORM3.2013" xfId="1293"/>
    <cellStyle name="_Model_RAB Мой_BALANCE.WARM.2010.PLAN_FORM4.2013" xfId="1294"/>
    <cellStyle name="_Model_RAB Мой_BALANCE.WARM.2010.PLAN_FORM5.2012(v1.0)" xfId="1295"/>
    <cellStyle name="_Model_RAB Мой_BALANCE.WARM.2010.PLAN_OREP.INV.GEN.G(v1.0)" xfId="1296"/>
    <cellStyle name="_Model_RAB Мой_BALANCE.WARM.2011YEAR(v0.7)" xfId="1297"/>
    <cellStyle name="_Model_RAB Мой_BALANCE.WARM.2011YEAR(v0.7)_FORM15.2013" xfId="1298"/>
    <cellStyle name="_Model_RAB Мой_BALANCE.WARM.2011YEAR(v0.7)_FORM3.2013" xfId="1299"/>
    <cellStyle name="_Model_RAB Мой_BALANCE.WARM.2011YEAR(v0.7)_FORM4.2013" xfId="1300"/>
    <cellStyle name="_Model_RAB Мой_BALANCE.WARM.2011YEAR(v0.7)_FORM5.2012(v1.0)" xfId="1301"/>
    <cellStyle name="_Model_RAB Мой_BALANCE.WARM.2011YEAR(v0.7)_OREP.INV.GEN.G(v1.0)" xfId="1302"/>
    <cellStyle name="_Model_RAB Мой_BALANCE.WARM.2011YEAR.NEW.UPDATE.SCHEME" xfId="1303"/>
    <cellStyle name="_Model_RAB Мой_CALC.NORMATIV.KU(v0.2)" xfId="1304"/>
    <cellStyle name="_Model_RAB Мой_DOPFACTOR.VO.2012(v1.0)" xfId="1305"/>
    <cellStyle name="_Model_RAB Мой_EE.2REK.P2011.4.78(v0.3)" xfId="1306"/>
    <cellStyle name="_Model_RAB Мой_FORM15.2013" xfId="1307"/>
    <cellStyle name="_Model_RAB Мой_form3 2012(v1 0) кор (2)" xfId="1308"/>
    <cellStyle name="_Model_RAB Мой_FORM3.1.2013(v0.2)" xfId="1309"/>
    <cellStyle name="_Model_RAB Мой_FORM3.2013(v1.0)" xfId="1310"/>
    <cellStyle name="_Model_RAB Мой_FORM3.REG(v1.0)" xfId="1311"/>
    <cellStyle name="_Model_RAB Мой_FORM910.2012(v0.5)" xfId="1312"/>
    <cellStyle name="_Model_RAB Мой_FORM910.2012(v0.5)_FORM5.2012(v1.0)" xfId="1313"/>
    <cellStyle name="_Model_RAB Мой_FORM910.2012(v1.1)" xfId="1314"/>
    <cellStyle name="_Model_RAB Мой_INDEX.STATION.2012(v2.1)" xfId="1315"/>
    <cellStyle name="_Model_RAB Мой_INVEST.EE.PLAN.4.78(v0.1)" xfId="1316"/>
    <cellStyle name="_Model_RAB Мой_INVEST.EE.PLAN.4.78(v0.3)" xfId="1317"/>
    <cellStyle name="_Model_RAB Мой_INVEST.EE.PLAN.4.78(v1.0)" xfId="1318"/>
    <cellStyle name="_Model_RAB Мой_INVEST.EE.PLAN.4.78(v1.0)_PASSPORT.TEPLO.PROIZV(v2.0)" xfId="1319"/>
    <cellStyle name="_Model_RAB Мой_INVEST.EE.PLAN.4.78(v1.0)_PASSPORT.TEPLO.PROIZV(v2.0)_FORM4.2013" xfId="1320"/>
    <cellStyle name="_Model_RAB Мой_INVEST.PLAN.4.78(v0.1)" xfId="1321"/>
    <cellStyle name="_Model_RAB Мой_INVEST.WARM.PLAN.4.78(v0.1)" xfId="1322"/>
    <cellStyle name="_Model_RAB Мой_INVEST_WARM_PLAN" xfId="1323"/>
    <cellStyle name="_Model_RAB Мой_NADB.JNVLP.APTEKA.2012(v1.0)_21_02_12" xfId="1324"/>
    <cellStyle name="_Model_RAB Мой_NADB.JNVLS.APTEKA.2011(v1.3.3)" xfId="1325"/>
    <cellStyle name="_Model_RAB Мой_NADB.JNVLS.APTEKA.2011(v1.3.3) 2" xfId="1326"/>
    <cellStyle name="_Model_RAB Мой_NADB.JNVLS.APTEKA.2011(v1.3.3)_46TE.2011(v1.0)" xfId="1327"/>
    <cellStyle name="_Model_RAB Мой_NADB.JNVLS.APTEKA.2011(v1.3.3)_INDEX.STATION.2012(v1.0)_" xfId="1328"/>
    <cellStyle name="_Model_RAB Мой_NADB.JNVLS.APTEKA.2011(v1.3.3)_INDEX.STATION.2012(v2.0)" xfId="1329"/>
    <cellStyle name="_Model_RAB Мой_NADB.JNVLS.APTEKA.2011(v1.3.3)_INDEX.STATION.2012(v2.1)" xfId="1330"/>
    <cellStyle name="_Model_RAB Мой_NADB.JNVLS.APTEKA.2011(v1.3.3)_TEPLO.PREDEL.2012.M(v1.1)_test" xfId="1331"/>
    <cellStyle name="_Model_RAB Мой_NADB.JNVLS.APTEKA.2011(v1.3.4)" xfId="1332"/>
    <cellStyle name="_Model_RAB Мой_NADB.JNVLS.APTEKA.2011(v1.3.4)_46TE.2011(v1.0)" xfId="1333"/>
    <cellStyle name="_Model_RAB Мой_NADB.JNVLS.APTEKA.2011(v1.3.4)_INDEX.STATION.2012(v1.0)_" xfId="1334"/>
    <cellStyle name="_Model_RAB Мой_NADB.JNVLS.APTEKA.2011(v1.3.4)_INDEX.STATION.2012(v2.0)" xfId="1335"/>
    <cellStyle name="_Model_RAB Мой_NADB.JNVLS.APTEKA.2011(v1.3.4)_INDEX.STATION.2012(v2.1)" xfId="1336"/>
    <cellStyle name="_Model_RAB Мой_NADB.JNVLS.APTEKA.2011(v1.3.4)_TEPLO.PREDEL.2012.M(v1.1)_test" xfId="1337"/>
    <cellStyle name="_Model_RAB Мой_PASSPORT.TEPLO.PROIZV(v2.1)" xfId="1338"/>
    <cellStyle name="_Model_RAB Мой_PASSPORT.TEPLO.SETI(v0.7)" xfId="1339"/>
    <cellStyle name="_Model_RAB Мой_PASSPORT.TEPLO.SETI(v1.0)" xfId="1340"/>
    <cellStyle name="_Model_RAB Мой_PR.PROG.WARM.NOTCOMBI.2012.2.16_v1.4(04.04.11) " xfId="1341"/>
    <cellStyle name="_Model_RAB Мой_PREDEL.JKH.UTV.2011(v1.0.1)" xfId="1342"/>
    <cellStyle name="_Model_RAB Мой_PREDEL.JKH.UTV.2011(v1.0.1)_46TE.2011(v1.0)" xfId="1343"/>
    <cellStyle name="_Model_RAB Мой_PREDEL.JKH.UTV.2011(v1.0.1)_INDEX.STATION.2012(v1.0)_" xfId="1344"/>
    <cellStyle name="_Model_RAB Мой_PREDEL.JKH.UTV.2011(v1.0.1)_INDEX.STATION.2012(v2.0)" xfId="1345"/>
    <cellStyle name="_Model_RAB Мой_PREDEL.JKH.UTV.2011(v1.0.1)_INDEX.STATION.2012(v2.1)" xfId="1346"/>
    <cellStyle name="_Model_RAB Мой_PREDEL.JKH.UTV.2011(v1.0.1)_TEPLO.PREDEL.2012.M(v1.1)_test" xfId="1347"/>
    <cellStyle name="_Model_RAB Мой_PREDEL.JKH.UTV.2011(v1.1)" xfId="1348"/>
    <cellStyle name="_Model_RAB Мой_PREDEL.JKH.UTV.2011(v1.1)_FORM15.2013" xfId="1349"/>
    <cellStyle name="_Model_RAB Мой_PREDEL.JKH.UTV.2011(v1.1)_FORM3.2013" xfId="1350"/>
    <cellStyle name="_Model_RAB Мой_PREDEL.JKH.UTV.2011(v1.1)_FORM4.2013" xfId="1351"/>
    <cellStyle name="_Model_RAB Мой_PREDEL.JKH.UTV.2011(v1.1)_FORM5.2012(v1.0)" xfId="1352"/>
    <cellStyle name="_Model_RAB Мой_PREDEL.JKH.UTV.2011(v1.1)_OREP.INV.GEN.G(v1.0)" xfId="1353"/>
    <cellStyle name="_Model_RAB Мой_REP.BLR.2012(v1.0)" xfId="1354"/>
    <cellStyle name="_Model_RAB Мой_TEHSHEET" xfId="1355"/>
    <cellStyle name="_Model_RAB Мой_TEPLO.PREDEL.2012.M(v1.1)" xfId="1356"/>
    <cellStyle name="_Model_RAB Мой_TEST.TEMPLATE" xfId="1357"/>
    <cellStyle name="_Model_RAB Мой_UPDATE.46EE.2011.TO.1.1" xfId="1358"/>
    <cellStyle name="_Model_RAB Мой_UPDATE.46EE.2011.TO.1.1 2" xfId="1359"/>
    <cellStyle name="_Model_RAB Мой_UPDATE.46TE.2011.TO.1.1" xfId="1360"/>
    <cellStyle name="_Model_RAB Мой_UPDATE.46TE.2011.TO.1.2" xfId="1361"/>
    <cellStyle name="_Model_RAB Мой_UPDATE.BALANCE.WARM.2011YEAR.TO.1.1" xfId="1362"/>
    <cellStyle name="_Model_RAB Мой_UPDATE.BALANCE.WARM.2011YEAR.TO.1.1_46TE.2011(v1.0)" xfId="1363"/>
    <cellStyle name="_Model_RAB Мой_UPDATE.BALANCE.WARM.2011YEAR.TO.1.1_INDEX.STATION.2012(v1.0)_" xfId="1364"/>
    <cellStyle name="_Model_RAB Мой_UPDATE.BALANCE.WARM.2011YEAR.TO.1.1_INDEX.STATION.2012(v2.0)" xfId="1365"/>
    <cellStyle name="_Model_RAB Мой_UPDATE.BALANCE.WARM.2011YEAR.TO.1.1_INDEX.STATION.2012(v2.1)" xfId="1366"/>
    <cellStyle name="_Model_RAB Мой_UPDATE.BALANCE.WARM.2011YEAR.TO.1.1_OREP.KU.2011.MONTHLY.02(v1.1)" xfId="1367"/>
    <cellStyle name="_Model_RAB Мой_UPDATE.BALANCE.WARM.2011YEAR.TO.1.1_TEPLO.PREDEL.2012.M(v1.1)_test" xfId="1368"/>
    <cellStyle name="_Model_RAB Мой_UPDATE.NADB.JNVLS.APTEKA.2011.TO.1.3.4" xfId="1369"/>
    <cellStyle name="_Model_RAB Мой_Баланс ЭЛЕКТРИКА 2012_120911_1" xfId="1370"/>
    <cellStyle name="_Model_RAB Мой_Баланс ЭЛЕКТРИКА 2012_130911" xfId="1371"/>
    <cellStyle name="_Model_RAB Мой_Баланс ЭЛЕКТРИКА 2012_140911_7" xfId="1372"/>
    <cellStyle name="_Model_RAB Мой_Выручка 2011 - вар 2 утв.  тарифы КТН" xfId="1373"/>
    <cellStyle name="_Model_RAB Мой_Книга2" xfId="1374"/>
    <cellStyle name="_Model_RAB Мой_Книга2_PR.PROG.WARM.NOTCOMBI.2012.2.16_v1.4(04.04.11) " xfId="1375"/>
    <cellStyle name="_Model_RAB Мой_Прил к закл и  Прот по НВВ 2013" xfId="1376"/>
    <cellStyle name="_Model_RAB Мой_ТЭП ожид. 1кв" xfId="1377"/>
    <cellStyle name="_Model_RAB_MRSK_svod" xfId="1378"/>
    <cellStyle name="_Model_RAB_MRSK_svod 2" xfId="1379"/>
    <cellStyle name="_Model_RAB_MRSK_svod 2_OREP.KU.2011.MONTHLY.02(v0.1)" xfId="1380"/>
    <cellStyle name="_Model_RAB_MRSK_svod 2_OREP.KU.2011.MONTHLY.02(v0.4)" xfId="1381"/>
    <cellStyle name="_Model_RAB_MRSK_svod 2_OREP.KU.2011.MONTHLY.11(v1.4)" xfId="1382"/>
    <cellStyle name="_Model_RAB_MRSK_svod 2_TEHSHEET" xfId="1383"/>
    <cellStyle name="_Model_RAB_MRSK_svod 2_UPDATE.OREP.KU.2011.MONTHLY.02.TO.1.2" xfId="1384"/>
    <cellStyle name="_Model_RAB_MRSK_svod 3" xfId="1385"/>
    <cellStyle name="_Model_RAB_MRSK_svod 4" xfId="1386"/>
    <cellStyle name="_Model_RAB_MRSK_svod 5" xfId="1387"/>
    <cellStyle name="_Model_RAB_MRSK_svod_2010 для П-3" xfId="1388"/>
    <cellStyle name="_Model_RAB_MRSK_svod_46EE.2011(v1.0)" xfId="1389"/>
    <cellStyle name="_Model_RAB_MRSK_svod_46EE.2011(v1.0)_46TE.2011(v1.0)" xfId="1390"/>
    <cellStyle name="_Model_RAB_MRSK_svod_46EE.2011(v1.0)_INDEX.STATION.2012(v1.0)_" xfId="1391"/>
    <cellStyle name="_Model_RAB_MRSK_svod_46EE.2011(v1.0)_INDEX.STATION.2012(v2.0)" xfId="1392"/>
    <cellStyle name="_Model_RAB_MRSK_svod_46EE.2011(v1.0)_INDEX.STATION.2012(v2.1)" xfId="1393"/>
    <cellStyle name="_Model_RAB_MRSK_svod_46EE.2011(v1.0)_TEPLO.PREDEL.2012.M(v1.1)_test" xfId="1394"/>
    <cellStyle name="_Model_RAB_MRSK_svod_46EE.2011(v1.2)" xfId="1395"/>
    <cellStyle name="_Model_RAB_MRSK_svod_46EE.2011(v1.2)_FORM15.2013" xfId="1396"/>
    <cellStyle name="_Model_RAB_MRSK_svod_46EE.2011(v1.2)_FORM3.2013" xfId="1397"/>
    <cellStyle name="_Model_RAB_MRSK_svod_46EE.2011(v1.2)_FORM4.2013" xfId="1398"/>
    <cellStyle name="_Model_RAB_MRSK_svod_46EE.2011(v1.2)_FORM5.2012(v1.0)" xfId="1399"/>
    <cellStyle name="_Model_RAB_MRSK_svod_46EE.2011(v1.2)_FORM8.2013(v0.3)" xfId="1400"/>
    <cellStyle name="_Model_RAB_MRSK_svod_46EE.2011(v1.2)_OREP.INV.GEN.G(v1.0)" xfId="1401"/>
    <cellStyle name="_Model_RAB_MRSK_svod_46EP.2011(v2.0)" xfId="1402"/>
    <cellStyle name="_Model_RAB_MRSK_svod_46EP.2012(v0.1)" xfId="1403"/>
    <cellStyle name="_Model_RAB_MRSK_svod_46TE.2011(v1.0)" xfId="1404"/>
    <cellStyle name="_Model_RAB_MRSK_svod_4DNS.UPDATE.EXAMPLE" xfId="1405"/>
    <cellStyle name="_Model_RAB_MRSK_svod_ARMRAZR" xfId="1406"/>
    <cellStyle name="_Model_RAB_MRSK_svod_ARMRAZR 2" xfId="1407"/>
    <cellStyle name="_Model_RAB_MRSK_svod_BALANCE.TBO.2011YEAR(v1.1)" xfId="1408"/>
    <cellStyle name="_Model_RAB_MRSK_svod_BALANCE.WARM.2010.FACT(v1.0)" xfId="1409"/>
    <cellStyle name="_Model_RAB_MRSK_svod_BALANCE.WARM.2010.PLAN" xfId="1410"/>
    <cellStyle name="_Model_RAB_MRSK_svod_BALANCE.WARM.2010.PLAN_FORM15.2013" xfId="1411"/>
    <cellStyle name="_Model_RAB_MRSK_svod_BALANCE.WARM.2010.PLAN_FORM3.2013" xfId="1412"/>
    <cellStyle name="_Model_RAB_MRSK_svod_BALANCE.WARM.2010.PLAN_FORM4.2013" xfId="1413"/>
    <cellStyle name="_Model_RAB_MRSK_svod_BALANCE.WARM.2010.PLAN_FORM5.2012(v1.0)" xfId="1414"/>
    <cellStyle name="_Model_RAB_MRSK_svod_BALANCE.WARM.2010.PLAN_OREP.INV.GEN.G(v1.0)" xfId="1415"/>
    <cellStyle name="_Model_RAB_MRSK_svod_BALANCE.WARM.2011YEAR(v0.7)" xfId="1416"/>
    <cellStyle name="_Model_RAB_MRSK_svod_BALANCE.WARM.2011YEAR(v0.7)_FORM15.2013" xfId="1417"/>
    <cellStyle name="_Model_RAB_MRSK_svod_BALANCE.WARM.2011YEAR(v0.7)_FORM3.2013" xfId="1418"/>
    <cellStyle name="_Model_RAB_MRSK_svod_BALANCE.WARM.2011YEAR(v0.7)_FORM4.2013" xfId="1419"/>
    <cellStyle name="_Model_RAB_MRSK_svod_BALANCE.WARM.2011YEAR(v0.7)_FORM5.2012(v1.0)" xfId="1420"/>
    <cellStyle name="_Model_RAB_MRSK_svod_BALANCE.WARM.2011YEAR(v0.7)_OREP.INV.GEN.G(v1.0)" xfId="1421"/>
    <cellStyle name="_Model_RAB_MRSK_svod_BALANCE.WARM.2011YEAR.NEW.UPDATE.SCHEME" xfId="1422"/>
    <cellStyle name="_Model_RAB_MRSK_svod_CALC.NORMATIV.KU(v0.2)" xfId="1423"/>
    <cellStyle name="_Model_RAB_MRSK_svod_DOPFACTOR.VO.2012(v1.0)" xfId="1424"/>
    <cellStyle name="_Model_RAB_MRSK_svod_EE.2REK.P2011.4.78(v0.3)" xfId="1425"/>
    <cellStyle name="_Model_RAB_MRSK_svod_FORM15.2013" xfId="1426"/>
    <cellStyle name="_Model_RAB_MRSK_svod_form3 2012(v1 0) кор (2)" xfId="1427"/>
    <cellStyle name="_Model_RAB_MRSK_svod_FORM3.1.2013(v0.2)" xfId="1428"/>
    <cellStyle name="_Model_RAB_MRSK_svod_FORM3.2013(v1.0)" xfId="1429"/>
    <cellStyle name="_Model_RAB_MRSK_svod_FORM3.REG(v1.0)" xfId="1430"/>
    <cellStyle name="_Model_RAB_MRSK_svod_FORM910.2012(v0.5)" xfId="1431"/>
    <cellStyle name="_Model_RAB_MRSK_svod_FORM910.2012(v0.5)_FORM5.2012(v1.0)" xfId="1432"/>
    <cellStyle name="_Model_RAB_MRSK_svod_FORM910.2012(v1.1)" xfId="1433"/>
    <cellStyle name="_Model_RAB_MRSK_svod_INDEX.STATION.2012(v2.1)" xfId="1434"/>
    <cellStyle name="_Model_RAB_MRSK_svod_INVEST.EE.PLAN.4.78(v0.1)" xfId="1435"/>
    <cellStyle name="_Model_RAB_MRSK_svod_INVEST.EE.PLAN.4.78(v0.3)" xfId="1436"/>
    <cellStyle name="_Model_RAB_MRSK_svod_INVEST.EE.PLAN.4.78(v1.0)" xfId="1437"/>
    <cellStyle name="_Model_RAB_MRSK_svod_INVEST.EE.PLAN.4.78(v1.0)_PASSPORT.TEPLO.PROIZV(v2.0)" xfId="1438"/>
    <cellStyle name="_Model_RAB_MRSK_svod_INVEST.EE.PLAN.4.78(v1.0)_PASSPORT.TEPLO.PROIZV(v2.0)_FORM4.2013" xfId="1439"/>
    <cellStyle name="_Model_RAB_MRSK_svod_INVEST.PLAN.4.78(v0.1)" xfId="1440"/>
    <cellStyle name="_Model_RAB_MRSK_svod_INVEST.WARM.PLAN.4.78(v0.1)" xfId="1441"/>
    <cellStyle name="_Model_RAB_MRSK_svod_INVEST_WARM_PLAN" xfId="1442"/>
    <cellStyle name="_Model_RAB_MRSK_svod_NADB.JNVLP.APTEKA.2012(v1.0)_21_02_12" xfId="1443"/>
    <cellStyle name="_Model_RAB_MRSK_svod_NADB.JNVLS.APTEKA.2011(v1.3.3)" xfId="1444"/>
    <cellStyle name="_Model_RAB_MRSK_svod_NADB.JNVLS.APTEKA.2011(v1.3.3) 2" xfId="1445"/>
    <cellStyle name="_Model_RAB_MRSK_svod_NADB.JNVLS.APTEKA.2011(v1.3.3)_46TE.2011(v1.0)" xfId="1446"/>
    <cellStyle name="_Model_RAB_MRSK_svod_NADB.JNVLS.APTEKA.2011(v1.3.3)_INDEX.STATION.2012(v1.0)_" xfId="1447"/>
    <cellStyle name="_Model_RAB_MRSK_svod_NADB.JNVLS.APTEKA.2011(v1.3.3)_INDEX.STATION.2012(v2.0)" xfId="1448"/>
    <cellStyle name="_Model_RAB_MRSK_svod_NADB.JNVLS.APTEKA.2011(v1.3.3)_INDEX.STATION.2012(v2.1)" xfId="1449"/>
    <cellStyle name="_Model_RAB_MRSK_svod_NADB.JNVLS.APTEKA.2011(v1.3.3)_TEPLO.PREDEL.2012.M(v1.1)_test" xfId="1450"/>
    <cellStyle name="_Model_RAB_MRSK_svod_NADB.JNVLS.APTEKA.2011(v1.3.4)" xfId="1451"/>
    <cellStyle name="_Model_RAB_MRSK_svod_NADB.JNVLS.APTEKA.2011(v1.3.4)_46TE.2011(v1.0)" xfId="1452"/>
    <cellStyle name="_Model_RAB_MRSK_svod_NADB.JNVLS.APTEKA.2011(v1.3.4)_INDEX.STATION.2012(v1.0)_" xfId="1453"/>
    <cellStyle name="_Model_RAB_MRSK_svod_NADB.JNVLS.APTEKA.2011(v1.3.4)_INDEX.STATION.2012(v2.0)" xfId="1454"/>
    <cellStyle name="_Model_RAB_MRSK_svod_NADB.JNVLS.APTEKA.2011(v1.3.4)_INDEX.STATION.2012(v2.1)" xfId="1455"/>
    <cellStyle name="_Model_RAB_MRSK_svod_NADB.JNVLS.APTEKA.2011(v1.3.4)_TEPLO.PREDEL.2012.M(v1.1)_test" xfId="1456"/>
    <cellStyle name="_Model_RAB_MRSK_svod_PASSPORT.TEPLO.PROIZV(v2.1)" xfId="1457"/>
    <cellStyle name="_Model_RAB_MRSK_svod_PASSPORT.TEPLO.SETI(v0.7)" xfId="1458"/>
    <cellStyle name="_Model_RAB_MRSK_svod_PASSPORT.TEPLO.SETI(v1.0)" xfId="1459"/>
    <cellStyle name="_Model_RAB_MRSK_svod_PR.PROG.WARM.NOTCOMBI.2012.2.16_v1.4(04.04.11) " xfId="1460"/>
    <cellStyle name="_Model_RAB_MRSK_svod_PREDEL.JKH.UTV.2011(v1.0.1)" xfId="1461"/>
    <cellStyle name="_Model_RAB_MRSK_svod_PREDEL.JKH.UTV.2011(v1.0.1)_46TE.2011(v1.0)" xfId="1462"/>
    <cellStyle name="_Model_RAB_MRSK_svod_PREDEL.JKH.UTV.2011(v1.0.1)_INDEX.STATION.2012(v1.0)_" xfId="1463"/>
    <cellStyle name="_Model_RAB_MRSK_svod_PREDEL.JKH.UTV.2011(v1.0.1)_INDEX.STATION.2012(v2.0)" xfId="1464"/>
    <cellStyle name="_Model_RAB_MRSK_svod_PREDEL.JKH.UTV.2011(v1.0.1)_INDEX.STATION.2012(v2.1)" xfId="1465"/>
    <cellStyle name="_Model_RAB_MRSK_svod_PREDEL.JKH.UTV.2011(v1.0.1)_TEPLO.PREDEL.2012.M(v1.1)_test" xfId="1466"/>
    <cellStyle name="_Model_RAB_MRSK_svod_PREDEL.JKH.UTV.2011(v1.1)" xfId="1467"/>
    <cellStyle name="_Model_RAB_MRSK_svod_PREDEL.JKH.UTV.2011(v1.1)_FORM15.2013" xfId="1468"/>
    <cellStyle name="_Model_RAB_MRSK_svod_PREDEL.JKH.UTV.2011(v1.1)_FORM3.2013" xfId="1469"/>
    <cellStyle name="_Model_RAB_MRSK_svod_PREDEL.JKH.UTV.2011(v1.1)_FORM4.2013" xfId="1470"/>
    <cellStyle name="_Model_RAB_MRSK_svod_PREDEL.JKH.UTV.2011(v1.1)_FORM5.2012(v1.0)" xfId="1471"/>
    <cellStyle name="_Model_RAB_MRSK_svod_PREDEL.JKH.UTV.2011(v1.1)_OREP.INV.GEN.G(v1.0)" xfId="1472"/>
    <cellStyle name="_Model_RAB_MRSK_svod_REP.BLR.2012(v1.0)" xfId="1473"/>
    <cellStyle name="_Model_RAB_MRSK_svod_TEHSHEET" xfId="1474"/>
    <cellStyle name="_Model_RAB_MRSK_svod_TEPLO.PREDEL.2012.M(v1.1)" xfId="1475"/>
    <cellStyle name="_Model_RAB_MRSK_svod_TEST.TEMPLATE" xfId="1476"/>
    <cellStyle name="_Model_RAB_MRSK_svod_UPDATE.46EE.2011.TO.1.1" xfId="1477"/>
    <cellStyle name="_Model_RAB_MRSK_svod_UPDATE.46EE.2011.TO.1.1 2" xfId="1478"/>
    <cellStyle name="_Model_RAB_MRSK_svod_UPDATE.46TE.2011.TO.1.1" xfId="1479"/>
    <cellStyle name="_Model_RAB_MRSK_svod_UPDATE.46TE.2011.TO.1.2" xfId="1480"/>
    <cellStyle name="_Model_RAB_MRSK_svod_UPDATE.BALANCE.WARM.2011YEAR.TO.1.1" xfId="1481"/>
    <cellStyle name="_Model_RAB_MRSK_svod_UPDATE.BALANCE.WARM.2011YEAR.TO.1.1 2" xfId="1482"/>
    <cellStyle name="_Model_RAB_MRSK_svod_UPDATE.BALANCE.WARM.2011YEAR.TO.1.1_46TE.2011(v1.0)" xfId="1483"/>
    <cellStyle name="_Model_RAB_MRSK_svod_UPDATE.BALANCE.WARM.2011YEAR.TO.1.1_INDEX.STATION.2012(v1.0)_" xfId="1484"/>
    <cellStyle name="_Model_RAB_MRSK_svod_UPDATE.BALANCE.WARM.2011YEAR.TO.1.1_INDEX.STATION.2012(v2.0)" xfId="1485"/>
    <cellStyle name="_Model_RAB_MRSK_svod_UPDATE.BALANCE.WARM.2011YEAR.TO.1.1_INDEX.STATION.2012(v2.1)" xfId="1486"/>
    <cellStyle name="_Model_RAB_MRSK_svod_UPDATE.BALANCE.WARM.2011YEAR.TO.1.1_OREP.KU.2011.MONTHLY.02(v1.1)" xfId="1487"/>
    <cellStyle name="_Model_RAB_MRSK_svod_UPDATE.BALANCE.WARM.2011YEAR.TO.1.1_TEPLO.PREDEL.2012.M(v1.1)_test" xfId="1488"/>
    <cellStyle name="_Model_RAB_MRSK_svod_UPDATE.NADB.JNVLS.APTEKA.2011.TO.1.3.4" xfId="1489"/>
    <cellStyle name="_Model_RAB_MRSK_svod_Баланс ЭЛЕКТРИКА 2012_120911_1" xfId="1490"/>
    <cellStyle name="_Model_RAB_MRSK_svod_Баланс ЭЛЕКТРИКА 2012_130911" xfId="1491"/>
    <cellStyle name="_Model_RAB_MRSK_svod_Баланс ЭЛЕКТРИКА 2012_140911_7" xfId="1492"/>
    <cellStyle name="_Model_RAB_MRSK_svod_Выручка 2011 - вар 2 утв.  тарифы КТН" xfId="1493"/>
    <cellStyle name="_Model_RAB_MRSK_svod_Книга2" xfId="1494"/>
    <cellStyle name="_Model_RAB_MRSK_svod_Книга2_PR.PROG.WARM.NOTCOMBI.2012.2.16_v1.4(04.04.11) " xfId="1495"/>
    <cellStyle name="_Model_RAB_MRSK_svod_Прил к закл и  Прот по НВВ 2013" xfId="1496"/>
    <cellStyle name="_Model_RAB_MRSK_svod_ТЭП ожид. 1кв" xfId="1497"/>
    <cellStyle name="_model_Альбом форм ЕБП11 (ВоКС) вар 18.01.11" xfId="1498"/>
    <cellStyle name="_model_Альбом форм ЕБП11 (ВоКС) вар 18.01.11 2" xfId="1499"/>
    <cellStyle name="_model_Альбом форм ЕБП11 (ВоКС) вар 18.01.11 3" xfId="1500"/>
    <cellStyle name="_model_Альбом форм ЕБП11 (ВоКС) вар 18.01.11 4" xfId="1501"/>
    <cellStyle name="_model_Альбом форм ЕБП11 (ВоКС) вар 18.01.11 5" xfId="1502"/>
    <cellStyle name="_model_Альбом форм ЕБП11 (ДЗО)" xfId="1503"/>
    <cellStyle name="_model_Альбом форм ЕБП11 (ДЗО) 2" xfId="1504"/>
    <cellStyle name="_model_Альбом форм ЕБП11 (ДЗО) 3" xfId="1505"/>
    <cellStyle name="_model_Альбом форм ЕБП11 (ДЗО) 4" xfId="1506"/>
    <cellStyle name="_model_Альбом форм ЕБП11 (ДЗО) 5" xfId="1507"/>
    <cellStyle name="_model_Анализ_ФХД_ДЗО_2007_г форматы (для Москвы)" xfId="1508"/>
    <cellStyle name="_model_Волжские_2011" xfId="1509"/>
    <cellStyle name="_model_Волжские_2011 2" xfId="1510"/>
    <cellStyle name="_model_Волжские_2011 3" xfId="1511"/>
    <cellStyle name="_model_Волжские_2011 4" xfId="1512"/>
    <cellStyle name="_model_Волжские_2011 5" xfId="1513"/>
    <cellStyle name="_model_Исполнение ЕБП07 декабрь 2007 ОАО НКС 7" xfId="1514"/>
    <cellStyle name="_model_Исполнение ЕБП07 декабрь 2007 ОАО НКС 8" xfId="1515"/>
    <cellStyle name="_model_Исполнение ЕБП08 (ДЗО) для Москвы 2" xfId="1516"/>
    <cellStyle name="_model_Исполнение ЕБП2007 (ДЗО)2" xfId="1517"/>
    <cellStyle name="_model_Квант_2011" xfId="1518"/>
    <cellStyle name="_model_Квант_2011 2" xfId="1519"/>
    <cellStyle name="_model_Квант_2011 3" xfId="1520"/>
    <cellStyle name="_model_Квант_2011 4" xfId="1521"/>
    <cellStyle name="_model_Квант_2011 5" xfId="1522"/>
    <cellStyle name="_MPROD" xfId="1523"/>
    <cellStyle name="_Multiple" xfId="1524"/>
    <cellStyle name="_Multiple_Copy of Uralkali Summary Business Plan 14 Apr 04 (sent)1250404 input for Union DCF" xfId="1525"/>
    <cellStyle name="_Multiple_dcf" xfId="1526"/>
    <cellStyle name="_Multiple_EcoTekh DCF model v.1" xfId="1527"/>
    <cellStyle name="_Multiple_Omfal DCF model" xfId="1528"/>
    <cellStyle name="_Multiple_TP DCF model v.2" xfId="1529"/>
    <cellStyle name="_MultipleSpace" xfId="1530"/>
    <cellStyle name="_MultipleSpace_Copy of Uralkali Summary Business Plan 14 Apr 04 (sent)1250404 input for Union DCF" xfId="1531"/>
    <cellStyle name="_MultipleSpace_dcf" xfId="1532"/>
    <cellStyle name="_MultipleSpace_EcoTekh DCF model v.1" xfId="1533"/>
    <cellStyle name="_MultipleSpace_Omfal DCF model" xfId="1534"/>
    <cellStyle name="_MultipleSpace_TP DCF model v.2" xfId="1535"/>
    <cellStyle name="_New презентация" xfId="1536"/>
    <cellStyle name="_New_Sofi" xfId="1537"/>
    <cellStyle name="_New_Sofi 2" xfId="1538"/>
    <cellStyle name="_New_Sofi 3" xfId="1539"/>
    <cellStyle name="_New_Sofi 4" xfId="1540"/>
    <cellStyle name="_New_Sofi 5" xfId="1541"/>
    <cellStyle name="_New_Sofi_FFF" xfId="1542"/>
    <cellStyle name="_New_Sofi_FFF 2" xfId="1543"/>
    <cellStyle name="_New_Sofi_FFF 3" xfId="1544"/>
    <cellStyle name="_New_Sofi_FFF 4" xfId="1545"/>
    <cellStyle name="_New_Sofi_FFF 5" xfId="1546"/>
    <cellStyle name="_New_Sofi_FFF_Альбом форм ЕБП11 (ВоКС) вар 18.01.11" xfId="1547"/>
    <cellStyle name="_New_Sofi_FFF_Альбом форм ЕБП11 (ВоКС) вар 18.01.11 2" xfId="1548"/>
    <cellStyle name="_New_Sofi_FFF_Альбом форм ЕБП11 (ВоКС) вар 18.01.11 3" xfId="1549"/>
    <cellStyle name="_New_Sofi_FFF_Альбом форм ЕБП11 (ВоКС) вар 18.01.11 4" xfId="1550"/>
    <cellStyle name="_New_Sofi_FFF_Альбом форм ЕБП11 (ВоКС) вар 18.01.11 5" xfId="1551"/>
    <cellStyle name="_New_Sofi_FFF_Альбом форм ЕБП11 (ДЗО)" xfId="1552"/>
    <cellStyle name="_New_Sofi_FFF_Альбом форм ЕБП11 (ДЗО) 2" xfId="1553"/>
    <cellStyle name="_New_Sofi_FFF_Альбом форм ЕБП11 (ДЗО) 3" xfId="1554"/>
    <cellStyle name="_New_Sofi_FFF_Альбом форм ЕБП11 (ДЗО) 4" xfId="1555"/>
    <cellStyle name="_New_Sofi_FFF_Альбом форм ЕБП11 (ДЗО) 5" xfId="1556"/>
    <cellStyle name="_New_Sofi_FFF_Анализ_ФХД_ДЗО_2007_г форматы (для Москвы)" xfId="1557"/>
    <cellStyle name="_New_Sofi_FFF_Волжские_2011" xfId="1558"/>
    <cellStyle name="_New_Sofi_FFF_Волжские_2011 2" xfId="1559"/>
    <cellStyle name="_New_Sofi_FFF_Волжские_2011 3" xfId="1560"/>
    <cellStyle name="_New_Sofi_FFF_Волжские_2011 4" xfId="1561"/>
    <cellStyle name="_New_Sofi_FFF_Волжские_2011 5" xfId="1562"/>
    <cellStyle name="_New_Sofi_FFF_Исполнение ЕБП07 декабрь 2007 ОАО НКС 7" xfId="1563"/>
    <cellStyle name="_New_Sofi_FFF_Исполнение ЕБП07 декабрь 2007 ОАО НКС 8" xfId="1564"/>
    <cellStyle name="_New_Sofi_FFF_Исполнение ЕБП08 (ДЗО) для Москвы 2" xfId="1565"/>
    <cellStyle name="_New_Sofi_FFF_Исполнение ЕБП2007 (ДЗО)2" xfId="1566"/>
    <cellStyle name="_New_Sofi_FFF_Квант_2011" xfId="1567"/>
    <cellStyle name="_New_Sofi_FFF_Квант_2011 2" xfId="1568"/>
    <cellStyle name="_New_Sofi_FFF_Квант_2011 3" xfId="1569"/>
    <cellStyle name="_New_Sofi_FFF_Квант_2011 4" xfId="1570"/>
    <cellStyle name="_New_Sofi_FFF_Квант_2011 5" xfId="1571"/>
    <cellStyle name="_New_Sofi_FFF_штатки с учетом последних изменений (8.07.08.)" xfId="1572"/>
    <cellStyle name="_New_Sofi_FFF_Штатное расписание_Электрика" xfId="1573"/>
    <cellStyle name="_New_Sofi_New Form10_2" xfId="1574"/>
    <cellStyle name="_New_Sofi_New Form10_2 2" xfId="1575"/>
    <cellStyle name="_New_Sofi_New Form10_2 3" xfId="1576"/>
    <cellStyle name="_New_Sofi_New Form10_2 4" xfId="1577"/>
    <cellStyle name="_New_Sofi_New Form10_2 5" xfId="1578"/>
    <cellStyle name="_New_Sofi_New Form10_2_Альбом форм ЕБП11 (ВоКС) вар 18.01.11" xfId="1579"/>
    <cellStyle name="_New_Sofi_New Form10_2_Альбом форм ЕБП11 (ВоКС) вар 18.01.11 2" xfId="1580"/>
    <cellStyle name="_New_Sofi_New Form10_2_Альбом форм ЕБП11 (ВоКС) вар 18.01.11 3" xfId="1581"/>
    <cellStyle name="_New_Sofi_New Form10_2_Альбом форм ЕБП11 (ВоКС) вар 18.01.11 4" xfId="1582"/>
    <cellStyle name="_New_Sofi_New Form10_2_Альбом форм ЕБП11 (ВоКС) вар 18.01.11 5" xfId="1583"/>
    <cellStyle name="_New_Sofi_New Form10_2_Альбом форм ЕБП11 (ДЗО)" xfId="1584"/>
    <cellStyle name="_New_Sofi_New Form10_2_Альбом форм ЕБП11 (ДЗО) 2" xfId="1585"/>
    <cellStyle name="_New_Sofi_New Form10_2_Альбом форм ЕБП11 (ДЗО) 3" xfId="1586"/>
    <cellStyle name="_New_Sofi_New Form10_2_Альбом форм ЕБП11 (ДЗО) 4" xfId="1587"/>
    <cellStyle name="_New_Sofi_New Form10_2_Альбом форм ЕБП11 (ДЗО) 5" xfId="1588"/>
    <cellStyle name="_New_Sofi_New Form10_2_Анализ_ФХД_ДЗО_2007_г форматы (для Москвы)" xfId="1589"/>
    <cellStyle name="_New_Sofi_New Form10_2_Волжские_2011" xfId="1590"/>
    <cellStyle name="_New_Sofi_New Form10_2_Волжские_2011 2" xfId="1591"/>
    <cellStyle name="_New_Sofi_New Form10_2_Волжские_2011 3" xfId="1592"/>
    <cellStyle name="_New_Sofi_New Form10_2_Волжские_2011 4" xfId="1593"/>
    <cellStyle name="_New_Sofi_New Form10_2_Волжские_2011 5" xfId="1594"/>
    <cellStyle name="_New_Sofi_New Form10_2_Исполнение ЕБП07 декабрь 2007 ОАО НКС 7" xfId="1595"/>
    <cellStyle name="_New_Sofi_New Form10_2_Исполнение ЕБП07 декабрь 2007 ОАО НКС 8" xfId="1596"/>
    <cellStyle name="_New_Sofi_New Form10_2_Исполнение ЕБП08 (ДЗО) для Москвы 2" xfId="1597"/>
    <cellStyle name="_New_Sofi_New Form10_2_Исполнение ЕБП2007 (ДЗО)2" xfId="1598"/>
    <cellStyle name="_New_Sofi_New Form10_2_Квант_2011" xfId="1599"/>
    <cellStyle name="_New_Sofi_New Form10_2_Квант_2011 2" xfId="1600"/>
    <cellStyle name="_New_Sofi_New Form10_2_Квант_2011 3" xfId="1601"/>
    <cellStyle name="_New_Sofi_New Form10_2_Квант_2011 4" xfId="1602"/>
    <cellStyle name="_New_Sofi_New Form10_2_Квант_2011 5" xfId="1603"/>
    <cellStyle name="_New_Sofi_New Form10_2_штатки с учетом последних изменений (8.07.08.)" xfId="1604"/>
    <cellStyle name="_New_Sofi_New Form10_2_Штатное расписание_Электрика" xfId="1605"/>
    <cellStyle name="_New_Sofi_Nsi" xfId="1606"/>
    <cellStyle name="_New_Sofi_Nsi 2" xfId="1607"/>
    <cellStyle name="_New_Sofi_Nsi 3" xfId="1608"/>
    <cellStyle name="_New_Sofi_Nsi 4" xfId="1609"/>
    <cellStyle name="_New_Sofi_Nsi 5" xfId="1610"/>
    <cellStyle name="_New_Sofi_Nsi_1" xfId="1611"/>
    <cellStyle name="_New_Sofi_Nsi_1 2" xfId="1612"/>
    <cellStyle name="_New_Sofi_Nsi_1 3" xfId="1613"/>
    <cellStyle name="_New_Sofi_Nsi_1 4" xfId="1614"/>
    <cellStyle name="_New_Sofi_Nsi_1 5" xfId="1615"/>
    <cellStyle name="_New_Sofi_Nsi_1_Альбом форм ЕБП11 (ВоКС) вар 18.01.11" xfId="1616"/>
    <cellStyle name="_New_Sofi_Nsi_1_Альбом форм ЕБП11 (ВоКС) вар 18.01.11 2" xfId="1617"/>
    <cellStyle name="_New_Sofi_Nsi_1_Альбом форм ЕБП11 (ВоКС) вар 18.01.11 3" xfId="1618"/>
    <cellStyle name="_New_Sofi_Nsi_1_Альбом форм ЕБП11 (ВоКС) вар 18.01.11 4" xfId="1619"/>
    <cellStyle name="_New_Sofi_Nsi_1_Альбом форм ЕБП11 (ВоКС) вар 18.01.11 5" xfId="1620"/>
    <cellStyle name="_New_Sofi_Nsi_1_Альбом форм ЕБП11 (ДЗО)" xfId="1621"/>
    <cellStyle name="_New_Sofi_Nsi_1_Альбом форм ЕБП11 (ДЗО) 2" xfId="1622"/>
    <cellStyle name="_New_Sofi_Nsi_1_Альбом форм ЕБП11 (ДЗО) 3" xfId="1623"/>
    <cellStyle name="_New_Sofi_Nsi_1_Альбом форм ЕБП11 (ДЗО) 4" xfId="1624"/>
    <cellStyle name="_New_Sofi_Nsi_1_Альбом форм ЕБП11 (ДЗО) 5" xfId="1625"/>
    <cellStyle name="_New_Sofi_Nsi_1_Анализ_ФХД_ДЗО_2007_г форматы (для Москвы)" xfId="1626"/>
    <cellStyle name="_New_Sofi_Nsi_1_Волжские_2011" xfId="1627"/>
    <cellStyle name="_New_Sofi_Nsi_1_Волжские_2011 2" xfId="1628"/>
    <cellStyle name="_New_Sofi_Nsi_1_Волжские_2011 3" xfId="1629"/>
    <cellStyle name="_New_Sofi_Nsi_1_Волжские_2011 4" xfId="1630"/>
    <cellStyle name="_New_Sofi_Nsi_1_Волжские_2011 5" xfId="1631"/>
    <cellStyle name="_New_Sofi_Nsi_1_Исполнение ЕБП07 декабрь 2007 ОАО НКС 7" xfId="1632"/>
    <cellStyle name="_New_Sofi_Nsi_1_Исполнение ЕБП07 декабрь 2007 ОАО НКС 8" xfId="1633"/>
    <cellStyle name="_New_Sofi_Nsi_1_Исполнение ЕБП08 (ДЗО) для Москвы 2" xfId="1634"/>
    <cellStyle name="_New_Sofi_Nsi_1_Исполнение ЕБП2007 (ДЗО)2" xfId="1635"/>
    <cellStyle name="_New_Sofi_Nsi_1_Квант_2011" xfId="1636"/>
    <cellStyle name="_New_Sofi_Nsi_1_Квант_2011 2" xfId="1637"/>
    <cellStyle name="_New_Sofi_Nsi_1_Квант_2011 3" xfId="1638"/>
    <cellStyle name="_New_Sofi_Nsi_1_Квант_2011 4" xfId="1639"/>
    <cellStyle name="_New_Sofi_Nsi_1_Квант_2011 5" xfId="1640"/>
    <cellStyle name="_New_Sofi_Nsi_1_штатки с учетом последних изменений (8.07.08.)" xfId="1641"/>
    <cellStyle name="_New_Sofi_Nsi_1_Штатное расписание_Электрика" xfId="1642"/>
    <cellStyle name="_New_Sofi_Nsi_139" xfId="1643"/>
    <cellStyle name="_New_Sofi_Nsi_139 2" xfId="1644"/>
    <cellStyle name="_New_Sofi_Nsi_139 3" xfId="1645"/>
    <cellStyle name="_New_Sofi_Nsi_139 4" xfId="1646"/>
    <cellStyle name="_New_Sofi_Nsi_139 5" xfId="1647"/>
    <cellStyle name="_New_Sofi_Nsi_139_Альбом форм ЕБП11 (ВоКС) вар 18.01.11" xfId="1648"/>
    <cellStyle name="_New_Sofi_Nsi_139_Альбом форм ЕБП11 (ВоКС) вар 18.01.11 2" xfId="1649"/>
    <cellStyle name="_New_Sofi_Nsi_139_Альбом форм ЕБП11 (ВоКС) вар 18.01.11 3" xfId="1650"/>
    <cellStyle name="_New_Sofi_Nsi_139_Альбом форм ЕБП11 (ВоКС) вар 18.01.11 4" xfId="1651"/>
    <cellStyle name="_New_Sofi_Nsi_139_Альбом форм ЕБП11 (ВоКС) вар 18.01.11 5" xfId="1652"/>
    <cellStyle name="_New_Sofi_Nsi_139_Альбом форм ЕБП11 (ДЗО)" xfId="1653"/>
    <cellStyle name="_New_Sofi_Nsi_139_Альбом форм ЕБП11 (ДЗО) 2" xfId="1654"/>
    <cellStyle name="_New_Sofi_Nsi_139_Альбом форм ЕБП11 (ДЗО) 3" xfId="1655"/>
    <cellStyle name="_New_Sofi_Nsi_139_Альбом форм ЕБП11 (ДЗО) 4" xfId="1656"/>
    <cellStyle name="_New_Sofi_Nsi_139_Альбом форм ЕБП11 (ДЗО) 5" xfId="1657"/>
    <cellStyle name="_New_Sofi_Nsi_139_Анализ_ФХД_ДЗО_2007_г форматы (для Москвы)" xfId="1658"/>
    <cellStyle name="_New_Sofi_Nsi_139_Волжские_2011" xfId="1659"/>
    <cellStyle name="_New_Sofi_Nsi_139_Волжские_2011 2" xfId="1660"/>
    <cellStyle name="_New_Sofi_Nsi_139_Волжские_2011 3" xfId="1661"/>
    <cellStyle name="_New_Sofi_Nsi_139_Волжские_2011 4" xfId="1662"/>
    <cellStyle name="_New_Sofi_Nsi_139_Волжские_2011 5" xfId="1663"/>
    <cellStyle name="_New_Sofi_Nsi_139_Исполнение ЕБП07 декабрь 2007 ОАО НКС 7" xfId="1664"/>
    <cellStyle name="_New_Sofi_Nsi_139_Исполнение ЕБП07 декабрь 2007 ОАО НКС 8" xfId="1665"/>
    <cellStyle name="_New_Sofi_Nsi_139_Исполнение ЕБП08 (ДЗО) для Москвы 2" xfId="1666"/>
    <cellStyle name="_New_Sofi_Nsi_139_Исполнение ЕБП2007 (ДЗО)2" xfId="1667"/>
    <cellStyle name="_New_Sofi_Nsi_139_Квант_2011" xfId="1668"/>
    <cellStyle name="_New_Sofi_Nsi_139_Квант_2011 2" xfId="1669"/>
    <cellStyle name="_New_Sofi_Nsi_139_Квант_2011 3" xfId="1670"/>
    <cellStyle name="_New_Sofi_Nsi_139_Квант_2011 4" xfId="1671"/>
    <cellStyle name="_New_Sofi_Nsi_139_Квант_2011 5" xfId="1672"/>
    <cellStyle name="_New_Sofi_Nsi_139_штатки с учетом последних изменений (8.07.08.)" xfId="1673"/>
    <cellStyle name="_New_Sofi_Nsi_139_Штатное расписание_Электрика" xfId="1674"/>
    <cellStyle name="_New_Sofi_Nsi_140" xfId="1675"/>
    <cellStyle name="_New_Sofi_Nsi_140 2" xfId="1676"/>
    <cellStyle name="_New_Sofi_Nsi_140 3" xfId="1677"/>
    <cellStyle name="_New_Sofi_Nsi_140 4" xfId="1678"/>
    <cellStyle name="_New_Sofi_Nsi_140 5" xfId="1679"/>
    <cellStyle name="_New_Sofi_Nsi_140(Зах)" xfId="1680"/>
    <cellStyle name="_New_Sofi_Nsi_140(Зах) 2" xfId="1681"/>
    <cellStyle name="_New_Sofi_Nsi_140(Зах) 3" xfId="1682"/>
    <cellStyle name="_New_Sofi_Nsi_140(Зах) 4" xfId="1683"/>
    <cellStyle name="_New_Sofi_Nsi_140(Зах) 5" xfId="1684"/>
    <cellStyle name="_New_Sofi_Nsi_140(Зах)_Альбом форм ЕБП11 (ВоКС) вар 18.01.11" xfId="1685"/>
    <cellStyle name="_New_Sofi_Nsi_140(Зах)_Альбом форм ЕБП11 (ВоКС) вар 18.01.11 2" xfId="1686"/>
    <cellStyle name="_New_Sofi_Nsi_140(Зах)_Альбом форм ЕБП11 (ВоКС) вар 18.01.11 3" xfId="1687"/>
    <cellStyle name="_New_Sofi_Nsi_140(Зах)_Альбом форм ЕБП11 (ВоКС) вар 18.01.11 4" xfId="1688"/>
    <cellStyle name="_New_Sofi_Nsi_140(Зах)_Альбом форм ЕБП11 (ВоКС) вар 18.01.11 5" xfId="1689"/>
    <cellStyle name="_New_Sofi_Nsi_140(Зах)_Альбом форм ЕБП11 (ДЗО)" xfId="1690"/>
    <cellStyle name="_New_Sofi_Nsi_140(Зах)_Альбом форм ЕБП11 (ДЗО) 2" xfId="1691"/>
    <cellStyle name="_New_Sofi_Nsi_140(Зах)_Альбом форм ЕБП11 (ДЗО) 3" xfId="1692"/>
    <cellStyle name="_New_Sofi_Nsi_140(Зах)_Альбом форм ЕБП11 (ДЗО) 4" xfId="1693"/>
    <cellStyle name="_New_Sofi_Nsi_140(Зах)_Альбом форм ЕБП11 (ДЗО) 5" xfId="1694"/>
    <cellStyle name="_New_Sofi_Nsi_140(Зах)_Анализ_ФХД_ДЗО_2007_г форматы (для Москвы)" xfId="1695"/>
    <cellStyle name="_New_Sofi_Nsi_140(Зах)_Волжские_2011" xfId="1696"/>
    <cellStyle name="_New_Sofi_Nsi_140(Зах)_Волжские_2011 2" xfId="1697"/>
    <cellStyle name="_New_Sofi_Nsi_140(Зах)_Волжские_2011 3" xfId="1698"/>
    <cellStyle name="_New_Sofi_Nsi_140(Зах)_Волжские_2011 4" xfId="1699"/>
    <cellStyle name="_New_Sofi_Nsi_140(Зах)_Волжские_2011 5" xfId="1700"/>
    <cellStyle name="_New_Sofi_Nsi_140(Зах)_Исполнение ЕБП07 декабрь 2007 ОАО НКС 7" xfId="1701"/>
    <cellStyle name="_New_Sofi_Nsi_140(Зах)_Исполнение ЕБП07 декабрь 2007 ОАО НКС 8" xfId="1702"/>
    <cellStyle name="_New_Sofi_Nsi_140(Зах)_Исполнение ЕБП08 (ДЗО) для Москвы 2" xfId="1703"/>
    <cellStyle name="_New_Sofi_Nsi_140(Зах)_Исполнение ЕБП2007 (ДЗО)2" xfId="1704"/>
    <cellStyle name="_New_Sofi_Nsi_140(Зах)_Квант_2011" xfId="1705"/>
    <cellStyle name="_New_Sofi_Nsi_140(Зах)_Квант_2011 2" xfId="1706"/>
    <cellStyle name="_New_Sofi_Nsi_140(Зах)_Квант_2011 3" xfId="1707"/>
    <cellStyle name="_New_Sofi_Nsi_140(Зах)_Квант_2011 4" xfId="1708"/>
    <cellStyle name="_New_Sofi_Nsi_140(Зах)_Квант_2011 5" xfId="1709"/>
    <cellStyle name="_New_Sofi_Nsi_140(Зах)_штатки с учетом последних изменений (8.07.08.)" xfId="1710"/>
    <cellStyle name="_New_Sofi_Nsi_140(Зах)_Штатное расписание_Электрика" xfId="1711"/>
    <cellStyle name="_New_Sofi_Nsi_140_mod" xfId="1712"/>
    <cellStyle name="_New_Sofi_Nsi_140_mod 2" xfId="1713"/>
    <cellStyle name="_New_Sofi_Nsi_140_mod 3" xfId="1714"/>
    <cellStyle name="_New_Sofi_Nsi_140_mod 4" xfId="1715"/>
    <cellStyle name="_New_Sofi_Nsi_140_mod 5" xfId="1716"/>
    <cellStyle name="_New_Sofi_Nsi_140_mod_Альбом форм ЕБП11 (ВоКС) вар 18.01.11" xfId="1717"/>
    <cellStyle name="_New_Sofi_Nsi_140_mod_Альбом форм ЕБП11 (ВоКС) вар 18.01.11 2" xfId="1718"/>
    <cellStyle name="_New_Sofi_Nsi_140_mod_Альбом форм ЕБП11 (ВоКС) вар 18.01.11 3" xfId="1719"/>
    <cellStyle name="_New_Sofi_Nsi_140_mod_Альбом форм ЕБП11 (ВоКС) вар 18.01.11 4" xfId="1720"/>
    <cellStyle name="_New_Sofi_Nsi_140_mod_Альбом форм ЕБП11 (ВоКС) вар 18.01.11 5" xfId="1721"/>
    <cellStyle name="_New_Sofi_Nsi_140_mod_Альбом форм ЕБП11 (ДЗО)" xfId="1722"/>
    <cellStyle name="_New_Sofi_Nsi_140_mod_Альбом форм ЕБП11 (ДЗО) 2" xfId="1723"/>
    <cellStyle name="_New_Sofi_Nsi_140_mod_Альбом форм ЕБП11 (ДЗО) 3" xfId="1724"/>
    <cellStyle name="_New_Sofi_Nsi_140_mod_Альбом форм ЕБП11 (ДЗО) 4" xfId="1725"/>
    <cellStyle name="_New_Sofi_Nsi_140_mod_Альбом форм ЕБП11 (ДЗО) 5" xfId="1726"/>
    <cellStyle name="_New_Sofi_Nsi_140_mod_Анализ_ФХД_ДЗО_2007_г форматы (для Москвы)" xfId="1727"/>
    <cellStyle name="_New_Sofi_Nsi_140_mod_Волжские_2011" xfId="1728"/>
    <cellStyle name="_New_Sofi_Nsi_140_mod_Волжские_2011 2" xfId="1729"/>
    <cellStyle name="_New_Sofi_Nsi_140_mod_Волжские_2011 3" xfId="1730"/>
    <cellStyle name="_New_Sofi_Nsi_140_mod_Волжские_2011 4" xfId="1731"/>
    <cellStyle name="_New_Sofi_Nsi_140_mod_Волжские_2011 5" xfId="1732"/>
    <cellStyle name="_New_Sofi_Nsi_140_mod_Исполнение ЕБП07 декабрь 2007 ОАО НКС 7" xfId="1733"/>
    <cellStyle name="_New_Sofi_Nsi_140_mod_Исполнение ЕБП07 декабрь 2007 ОАО НКС 8" xfId="1734"/>
    <cellStyle name="_New_Sofi_Nsi_140_mod_Исполнение ЕБП08 (ДЗО) для Москвы 2" xfId="1735"/>
    <cellStyle name="_New_Sofi_Nsi_140_mod_Исполнение ЕБП2007 (ДЗО)2" xfId="1736"/>
    <cellStyle name="_New_Sofi_Nsi_140_mod_Квант_2011" xfId="1737"/>
    <cellStyle name="_New_Sofi_Nsi_140_mod_Квант_2011 2" xfId="1738"/>
    <cellStyle name="_New_Sofi_Nsi_140_mod_Квант_2011 3" xfId="1739"/>
    <cellStyle name="_New_Sofi_Nsi_140_mod_Квант_2011 4" xfId="1740"/>
    <cellStyle name="_New_Sofi_Nsi_140_mod_Квант_2011 5" xfId="1741"/>
    <cellStyle name="_New_Sofi_Nsi_140_mod_штатки с учетом последних изменений (8.07.08.)" xfId="1742"/>
    <cellStyle name="_New_Sofi_Nsi_140_mod_Штатное расписание_Электрика" xfId="1743"/>
    <cellStyle name="_New_Sofi_Nsi_140_Альбом форм ЕБП11 (ВоКС) вар 18.01.11" xfId="1744"/>
    <cellStyle name="_New_Sofi_Nsi_140_Альбом форм ЕБП11 (ВоКС) вар 18.01.11 2" xfId="1745"/>
    <cellStyle name="_New_Sofi_Nsi_140_Альбом форм ЕБП11 (ВоКС) вар 18.01.11 3" xfId="1746"/>
    <cellStyle name="_New_Sofi_Nsi_140_Альбом форм ЕБП11 (ВоКС) вар 18.01.11 4" xfId="1747"/>
    <cellStyle name="_New_Sofi_Nsi_140_Альбом форм ЕБП11 (ВоКС) вар 18.01.11 5" xfId="1748"/>
    <cellStyle name="_New_Sofi_Nsi_140_Альбом форм ЕБП11 (ДЗО)" xfId="1749"/>
    <cellStyle name="_New_Sofi_Nsi_140_Альбом форм ЕБП11 (ДЗО) 2" xfId="1750"/>
    <cellStyle name="_New_Sofi_Nsi_140_Альбом форм ЕБП11 (ДЗО) 3" xfId="1751"/>
    <cellStyle name="_New_Sofi_Nsi_140_Альбом форм ЕБП11 (ДЗО) 4" xfId="1752"/>
    <cellStyle name="_New_Sofi_Nsi_140_Альбом форм ЕБП11 (ДЗО) 5" xfId="1753"/>
    <cellStyle name="_New_Sofi_Nsi_140_Анализ_ФХД_ДЗО_2007_г форматы (для Москвы)" xfId="1754"/>
    <cellStyle name="_New_Sofi_Nsi_140_Волжские_2011" xfId="1755"/>
    <cellStyle name="_New_Sofi_Nsi_140_Волжские_2011 2" xfId="1756"/>
    <cellStyle name="_New_Sofi_Nsi_140_Волжские_2011 3" xfId="1757"/>
    <cellStyle name="_New_Sofi_Nsi_140_Волжские_2011 4" xfId="1758"/>
    <cellStyle name="_New_Sofi_Nsi_140_Волжские_2011 5" xfId="1759"/>
    <cellStyle name="_New_Sofi_Nsi_140_Исполнение ЕБП07 декабрь 2007 ОАО НКС 7" xfId="1760"/>
    <cellStyle name="_New_Sofi_Nsi_140_Исполнение ЕБП07 декабрь 2007 ОАО НКС 8" xfId="1761"/>
    <cellStyle name="_New_Sofi_Nsi_140_Исполнение ЕБП08 (ДЗО) для Москвы 2" xfId="1762"/>
    <cellStyle name="_New_Sofi_Nsi_140_Исполнение ЕБП2007 (ДЗО)2" xfId="1763"/>
    <cellStyle name="_New_Sofi_Nsi_140_Квант_2011" xfId="1764"/>
    <cellStyle name="_New_Sofi_Nsi_140_Квант_2011 2" xfId="1765"/>
    <cellStyle name="_New_Sofi_Nsi_140_Квант_2011 3" xfId="1766"/>
    <cellStyle name="_New_Sofi_Nsi_140_Квант_2011 4" xfId="1767"/>
    <cellStyle name="_New_Sofi_Nsi_140_Квант_2011 5" xfId="1768"/>
    <cellStyle name="_New_Sofi_Nsi_140_штатки с учетом последних изменений (8.07.08.)" xfId="1769"/>
    <cellStyle name="_New_Sofi_Nsi_140_Штатное расписание_Электрика" xfId="1770"/>
    <cellStyle name="_New_Sofi_Nsi_Альбом форм ЕБП11 (ВоКС) вар 18.01.11" xfId="1771"/>
    <cellStyle name="_New_Sofi_Nsi_Альбом форм ЕБП11 (ВоКС) вар 18.01.11 2" xfId="1772"/>
    <cellStyle name="_New_Sofi_Nsi_Альбом форм ЕБП11 (ВоКС) вар 18.01.11 3" xfId="1773"/>
    <cellStyle name="_New_Sofi_Nsi_Альбом форм ЕБП11 (ВоКС) вар 18.01.11 4" xfId="1774"/>
    <cellStyle name="_New_Sofi_Nsi_Альбом форм ЕБП11 (ВоКС) вар 18.01.11 5" xfId="1775"/>
    <cellStyle name="_New_Sofi_Nsi_Альбом форм ЕБП11 (ДЗО)" xfId="1776"/>
    <cellStyle name="_New_Sofi_Nsi_Альбом форм ЕБП11 (ДЗО) 2" xfId="1777"/>
    <cellStyle name="_New_Sofi_Nsi_Альбом форм ЕБП11 (ДЗО) 3" xfId="1778"/>
    <cellStyle name="_New_Sofi_Nsi_Альбом форм ЕБП11 (ДЗО) 4" xfId="1779"/>
    <cellStyle name="_New_Sofi_Nsi_Альбом форм ЕБП11 (ДЗО) 5" xfId="1780"/>
    <cellStyle name="_New_Sofi_Nsi_Анализ_ФХД_ДЗО_2007_г форматы (для Москвы)" xfId="1781"/>
    <cellStyle name="_New_Sofi_Nsi_Волжские_2011" xfId="1782"/>
    <cellStyle name="_New_Sofi_Nsi_Волжские_2011 2" xfId="1783"/>
    <cellStyle name="_New_Sofi_Nsi_Волжские_2011 3" xfId="1784"/>
    <cellStyle name="_New_Sofi_Nsi_Волжские_2011 4" xfId="1785"/>
    <cellStyle name="_New_Sofi_Nsi_Волжские_2011 5" xfId="1786"/>
    <cellStyle name="_New_Sofi_Nsi_Исполнение ЕБП07 декабрь 2007 ОАО НКС 7" xfId="1787"/>
    <cellStyle name="_New_Sofi_Nsi_Исполнение ЕБП07 декабрь 2007 ОАО НКС 8" xfId="1788"/>
    <cellStyle name="_New_Sofi_Nsi_Исполнение ЕБП08 (ДЗО) для Москвы 2" xfId="1789"/>
    <cellStyle name="_New_Sofi_Nsi_Исполнение ЕБП2007 (ДЗО)2" xfId="1790"/>
    <cellStyle name="_New_Sofi_Nsi_Квант_2011" xfId="1791"/>
    <cellStyle name="_New_Sofi_Nsi_Квант_2011 2" xfId="1792"/>
    <cellStyle name="_New_Sofi_Nsi_Квант_2011 3" xfId="1793"/>
    <cellStyle name="_New_Sofi_Nsi_Квант_2011 4" xfId="1794"/>
    <cellStyle name="_New_Sofi_Nsi_Квант_2011 5" xfId="1795"/>
    <cellStyle name="_New_Sofi_Nsi_штатки с учетом последних изменений (8.07.08.)" xfId="1796"/>
    <cellStyle name="_New_Sofi_Nsi_Штатное расписание_Электрика" xfId="1797"/>
    <cellStyle name="_New_Sofi_Summary" xfId="1798"/>
    <cellStyle name="_New_Sofi_Summary 2" xfId="1799"/>
    <cellStyle name="_New_Sofi_Summary 3" xfId="1800"/>
    <cellStyle name="_New_Sofi_Summary 4" xfId="1801"/>
    <cellStyle name="_New_Sofi_Summary 5" xfId="1802"/>
    <cellStyle name="_New_Sofi_Summary_Альбом форм ЕБП11 (ВоКС) вар 18.01.11" xfId="1803"/>
    <cellStyle name="_New_Sofi_Summary_Альбом форм ЕБП11 (ВоКС) вар 18.01.11 2" xfId="1804"/>
    <cellStyle name="_New_Sofi_Summary_Альбом форм ЕБП11 (ВоКС) вар 18.01.11 3" xfId="1805"/>
    <cellStyle name="_New_Sofi_Summary_Альбом форм ЕБП11 (ВоКС) вар 18.01.11 4" xfId="1806"/>
    <cellStyle name="_New_Sofi_Summary_Альбом форм ЕБП11 (ВоКС) вар 18.01.11 5" xfId="1807"/>
    <cellStyle name="_New_Sofi_Summary_Альбом форм ЕБП11 (ДЗО)" xfId="1808"/>
    <cellStyle name="_New_Sofi_Summary_Альбом форм ЕБП11 (ДЗО) 2" xfId="1809"/>
    <cellStyle name="_New_Sofi_Summary_Альбом форм ЕБП11 (ДЗО) 3" xfId="1810"/>
    <cellStyle name="_New_Sofi_Summary_Альбом форм ЕБП11 (ДЗО) 4" xfId="1811"/>
    <cellStyle name="_New_Sofi_Summary_Альбом форм ЕБП11 (ДЗО) 5" xfId="1812"/>
    <cellStyle name="_New_Sofi_Summary_Анализ_ФХД_ДЗО_2007_г форматы (для Москвы)" xfId="1813"/>
    <cellStyle name="_New_Sofi_Summary_Волжские_2011" xfId="1814"/>
    <cellStyle name="_New_Sofi_Summary_Волжские_2011 2" xfId="1815"/>
    <cellStyle name="_New_Sofi_Summary_Волжские_2011 3" xfId="1816"/>
    <cellStyle name="_New_Sofi_Summary_Волжские_2011 4" xfId="1817"/>
    <cellStyle name="_New_Sofi_Summary_Волжские_2011 5" xfId="1818"/>
    <cellStyle name="_New_Sofi_Summary_Исполнение ЕБП07 декабрь 2007 ОАО НКС 7" xfId="1819"/>
    <cellStyle name="_New_Sofi_Summary_Исполнение ЕБП07 декабрь 2007 ОАО НКС 8" xfId="1820"/>
    <cellStyle name="_New_Sofi_Summary_Исполнение ЕБП08 (ДЗО) для Москвы 2" xfId="1821"/>
    <cellStyle name="_New_Sofi_Summary_Исполнение ЕБП2007 (ДЗО)2" xfId="1822"/>
    <cellStyle name="_New_Sofi_Summary_Квант_2011" xfId="1823"/>
    <cellStyle name="_New_Sofi_Summary_Квант_2011 2" xfId="1824"/>
    <cellStyle name="_New_Sofi_Summary_Квант_2011 3" xfId="1825"/>
    <cellStyle name="_New_Sofi_Summary_Квант_2011 4" xfId="1826"/>
    <cellStyle name="_New_Sofi_Summary_Квант_2011 5" xfId="1827"/>
    <cellStyle name="_New_Sofi_Summary_штатки с учетом последних изменений (8.07.08.)" xfId="1828"/>
    <cellStyle name="_New_Sofi_Summary_Штатное расписание_Электрика" xfId="1829"/>
    <cellStyle name="_New_Sofi_Tax_form_1кв_3" xfId="1830"/>
    <cellStyle name="_New_Sofi_Tax_form_1кв_3 2" xfId="1831"/>
    <cellStyle name="_New_Sofi_Tax_form_1кв_3 3" xfId="1832"/>
    <cellStyle name="_New_Sofi_Tax_form_1кв_3 4" xfId="1833"/>
    <cellStyle name="_New_Sofi_Tax_form_1кв_3 5" xfId="1834"/>
    <cellStyle name="_New_Sofi_Tax_form_1кв_3_Альбом форм ЕБП11 (ВоКС) вар 18.01.11" xfId="1835"/>
    <cellStyle name="_New_Sofi_Tax_form_1кв_3_Альбом форм ЕБП11 (ВоКС) вар 18.01.11 2" xfId="1836"/>
    <cellStyle name="_New_Sofi_Tax_form_1кв_3_Альбом форм ЕБП11 (ВоКС) вар 18.01.11 3" xfId="1837"/>
    <cellStyle name="_New_Sofi_Tax_form_1кв_3_Альбом форм ЕБП11 (ВоКС) вар 18.01.11 4" xfId="1838"/>
    <cellStyle name="_New_Sofi_Tax_form_1кв_3_Альбом форм ЕБП11 (ВоКС) вар 18.01.11 5" xfId="1839"/>
    <cellStyle name="_New_Sofi_Tax_form_1кв_3_Альбом форм ЕБП11 (ДЗО)" xfId="1840"/>
    <cellStyle name="_New_Sofi_Tax_form_1кв_3_Альбом форм ЕБП11 (ДЗО) 2" xfId="1841"/>
    <cellStyle name="_New_Sofi_Tax_form_1кв_3_Альбом форм ЕБП11 (ДЗО) 3" xfId="1842"/>
    <cellStyle name="_New_Sofi_Tax_form_1кв_3_Альбом форм ЕБП11 (ДЗО) 4" xfId="1843"/>
    <cellStyle name="_New_Sofi_Tax_form_1кв_3_Альбом форм ЕБП11 (ДЗО) 5" xfId="1844"/>
    <cellStyle name="_New_Sofi_Tax_form_1кв_3_Анализ_ФХД_ДЗО_2007_г форматы (для Москвы)" xfId="1845"/>
    <cellStyle name="_New_Sofi_Tax_form_1кв_3_Волжские_2011" xfId="1846"/>
    <cellStyle name="_New_Sofi_Tax_form_1кв_3_Волжские_2011 2" xfId="1847"/>
    <cellStyle name="_New_Sofi_Tax_form_1кв_3_Волжские_2011 3" xfId="1848"/>
    <cellStyle name="_New_Sofi_Tax_form_1кв_3_Волжские_2011 4" xfId="1849"/>
    <cellStyle name="_New_Sofi_Tax_form_1кв_3_Волжские_2011 5" xfId="1850"/>
    <cellStyle name="_New_Sofi_Tax_form_1кв_3_Исполнение ЕБП07 декабрь 2007 ОАО НКС 7" xfId="1851"/>
    <cellStyle name="_New_Sofi_Tax_form_1кв_3_Исполнение ЕБП07 декабрь 2007 ОАО НКС 8" xfId="1852"/>
    <cellStyle name="_New_Sofi_Tax_form_1кв_3_Исполнение ЕБП08 (ДЗО) для Москвы 2" xfId="1853"/>
    <cellStyle name="_New_Sofi_Tax_form_1кв_3_Исполнение ЕБП2007 (ДЗО)2" xfId="1854"/>
    <cellStyle name="_New_Sofi_Tax_form_1кв_3_Квант_2011" xfId="1855"/>
    <cellStyle name="_New_Sofi_Tax_form_1кв_3_Квант_2011 2" xfId="1856"/>
    <cellStyle name="_New_Sofi_Tax_form_1кв_3_Квант_2011 3" xfId="1857"/>
    <cellStyle name="_New_Sofi_Tax_form_1кв_3_Квант_2011 4" xfId="1858"/>
    <cellStyle name="_New_Sofi_Tax_form_1кв_3_Квант_2011 5" xfId="1859"/>
    <cellStyle name="_New_Sofi_Tax_form_1кв_3_штатки с учетом последних изменений (8.07.08.)" xfId="1860"/>
    <cellStyle name="_New_Sofi_Tax_form_1кв_3_Штатное расписание_Электрика" xfId="1861"/>
    <cellStyle name="_New_Sofi_Альбом форм ЕБП11 (ВоКС) вар 18.01.11" xfId="1862"/>
    <cellStyle name="_New_Sofi_Альбом форм ЕБП11 (ВоКС) вар 18.01.11 2" xfId="1863"/>
    <cellStyle name="_New_Sofi_Альбом форм ЕБП11 (ВоКС) вар 18.01.11 3" xfId="1864"/>
    <cellStyle name="_New_Sofi_Альбом форм ЕБП11 (ВоКС) вар 18.01.11 4" xfId="1865"/>
    <cellStyle name="_New_Sofi_Альбом форм ЕБП11 (ВоКС) вар 18.01.11 5" xfId="1866"/>
    <cellStyle name="_New_Sofi_Альбом форм ЕБП11 (ДЗО)" xfId="1867"/>
    <cellStyle name="_New_Sofi_Альбом форм ЕБП11 (ДЗО) 2" xfId="1868"/>
    <cellStyle name="_New_Sofi_Альбом форм ЕБП11 (ДЗО) 3" xfId="1869"/>
    <cellStyle name="_New_Sofi_Альбом форм ЕБП11 (ДЗО) 4" xfId="1870"/>
    <cellStyle name="_New_Sofi_Альбом форм ЕБП11 (ДЗО) 5" xfId="1871"/>
    <cellStyle name="_New_Sofi_Анализ_ФХД_ДЗО_2007_г форматы (для Москвы)" xfId="1872"/>
    <cellStyle name="_New_Sofi_БКЭ" xfId="1873"/>
    <cellStyle name="_New_Sofi_БКЭ 2" xfId="1874"/>
    <cellStyle name="_New_Sofi_БКЭ 3" xfId="1875"/>
    <cellStyle name="_New_Sofi_БКЭ 4" xfId="1876"/>
    <cellStyle name="_New_Sofi_БКЭ 5" xfId="1877"/>
    <cellStyle name="_New_Sofi_БКЭ_Альбом форм ЕБП11 (ВоКС) вар 18.01.11" xfId="1878"/>
    <cellStyle name="_New_Sofi_БКЭ_Альбом форм ЕБП11 (ВоКС) вар 18.01.11 2" xfId="1879"/>
    <cellStyle name="_New_Sofi_БКЭ_Альбом форм ЕБП11 (ВоКС) вар 18.01.11 3" xfId="1880"/>
    <cellStyle name="_New_Sofi_БКЭ_Альбом форм ЕБП11 (ВоКС) вар 18.01.11 4" xfId="1881"/>
    <cellStyle name="_New_Sofi_БКЭ_Альбом форм ЕБП11 (ВоКС) вар 18.01.11 5" xfId="1882"/>
    <cellStyle name="_New_Sofi_БКЭ_Альбом форм ЕБП11 (ДЗО)" xfId="1883"/>
    <cellStyle name="_New_Sofi_БКЭ_Альбом форм ЕБП11 (ДЗО) 2" xfId="1884"/>
    <cellStyle name="_New_Sofi_БКЭ_Альбом форм ЕБП11 (ДЗО) 3" xfId="1885"/>
    <cellStyle name="_New_Sofi_БКЭ_Альбом форм ЕБП11 (ДЗО) 4" xfId="1886"/>
    <cellStyle name="_New_Sofi_БКЭ_Альбом форм ЕБП11 (ДЗО) 5" xfId="1887"/>
    <cellStyle name="_New_Sofi_БКЭ_Анализ_ФХД_ДЗО_2007_г форматы (для Москвы)" xfId="1888"/>
    <cellStyle name="_New_Sofi_БКЭ_Волжские_2011" xfId="1889"/>
    <cellStyle name="_New_Sofi_БКЭ_Волжские_2011 2" xfId="1890"/>
    <cellStyle name="_New_Sofi_БКЭ_Волжские_2011 3" xfId="1891"/>
    <cellStyle name="_New_Sofi_БКЭ_Волжские_2011 4" xfId="1892"/>
    <cellStyle name="_New_Sofi_БКЭ_Волжские_2011 5" xfId="1893"/>
    <cellStyle name="_New_Sofi_БКЭ_Исполнение ЕБП07 декабрь 2007 ОАО НКС 7" xfId="1894"/>
    <cellStyle name="_New_Sofi_БКЭ_Исполнение ЕБП07 декабрь 2007 ОАО НКС 8" xfId="1895"/>
    <cellStyle name="_New_Sofi_БКЭ_Исполнение ЕБП08 (ДЗО) для Москвы 2" xfId="1896"/>
    <cellStyle name="_New_Sofi_БКЭ_Исполнение ЕБП2007 (ДЗО)2" xfId="1897"/>
    <cellStyle name="_New_Sofi_БКЭ_Квант_2011" xfId="1898"/>
    <cellStyle name="_New_Sofi_БКЭ_Квант_2011 2" xfId="1899"/>
    <cellStyle name="_New_Sofi_БКЭ_Квант_2011 3" xfId="1900"/>
    <cellStyle name="_New_Sofi_БКЭ_Квант_2011 4" xfId="1901"/>
    <cellStyle name="_New_Sofi_БКЭ_Квант_2011 5" xfId="1902"/>
    <cellStyle name="_New_Sofi_БКЭ_штатки с учетом последних изменений (8.07.08.)" xfId="1903"/>
    <cellStyle name="_New_Sofi_БКЭ_Штатное расписание_Электрика" xfId="1904"/>
    <cellStyle name="_New_Sofi_Волжские_2011" xfId="1905"/>
    <cellStyle name="_New_Sofi_Волжские_2011 2" xfId="1906"/>
    <cellStyle name="_New_Sofi_Волжские_2011 3" xfId="1907"/>
    <cellStyle name="_New_Sofi_Волжские_2011 4" xfId="1908"/>
    <cellStyle name="_New_Sofi_Волжские_2011 5" xfId="1909"/>
    <cellStyle name="_New_Sofi_Исполнение ЕБП07 декабрь 2007 ОАО НКС 7" xfId="1910"/>
    <cellStyle name="_New_Sofi_Исполнение ЕБП07 декабрь 2007 ОАО НКС 8" xfId="1911"/>
    <cellStyle name="_New_Sofi_Исполнение ЕБП08 (ДЗО) для Москвы 2" xfId="1912"/>
    <cellStyle name="_New_Sofi_Исполнение ЕБП2007 (ДЗО)2" xfId="1913"/>
    <cellStyle name="_New_Sofi_Квант_2011" xfId="1914"/>
    <cellStyle name="_New_Sofi_Квант_2011 2" xfId="1915"/>
    <cellStyle name="_New_Sofi_Квант_2011 3" xfId="1916"/>
    <cellStyle name="_New_Sofi_Квант_2011 4" xfId="1917"/>
    <cellStyle name="_New_Sofi_Квант_2011 5" xfId="1918"/>
    <cellStyle name="_New_Sofi_штатки с учетом последних изменений (8.07.08.)" xfId="1919"/>
    <cellStyle name="_New_Sofi_Штатное расписание_Электрика" xfId="1920"/>
    <cellStyle name="_NF3x00" xfId="1921"/>
    <cellStyle name="_NF7x-5x00" xfId="1922"/>
    <cellStyle name="_Note 23_cost 9m06" xfId="1923"/>
    <cellStyle name="_Nsi" xfId="1924"/>
    <cellStyle name="_Nsi 2" xfId="1925"/>
    <cellStyle name="_Nsi 3" xfId="1926"/>
    <cellStyle name="_Nsi 4" xfId="1927"/>
    <cellStyle name="_Nsi 5" xfId="1928"/>
    <cellStyle name="_Nsi_Альбом форм ЕБП11 (ВоКС) вар 18.01.11" xfId="1929"/>
    <cellStyle name="_Nsi_Альбом форм ЕБП11 (ВоКС) вар 18.01.11 2" xfId="1930"/>
    <cellStyle name="_Nsi_Альбом форм ЕБП11 (ВоКС) вар 18.01.11 3" xfId="1931"/>
    <cellStyle name="_Nsi_Альбом форм ЕБП11 (ВоКС) вар 18.01.11 4" xfId="1932"/>
    <cellStyle name="_Nsi_Альбом форм ЕБП11 (ВоКС) вар 18.01.11 5" xfId="1933"/>
    <cellStyle name="_Nsi_Альбом форм ЕБП11 (ДЗО)" xfId="1934"/>
    <cellStyle name="_Nsi_Альбом форм ЕБП11 (ДЗО) 2" xfId="1935"/>
    <cellStyle name="_Nsi_Альбом форм ЕБП11 (ДЗО) 3" xfId="1936"/>
    <cellStyle name="_Nsi_Альбом форм ЕБП11 (ДЗО) 4" xfId="1937"/>
    <cellStyle name="_Nsi_Альбом форм ЕБП11 (ДЗО) 5" xfId="1938"/>
    <cellStyle name="_Nsi_Анализ_ФХД_ДЗО_2007_г форматы (для Москвы)" xfId="1939"/>
    <cellStyle name="_Nsi_Волжские_2011" xfId="1940"/>
    <cellStyle name="_Nsi_Волжские_2011 2" xfId="1941"/>
    <cellStyle name="_Nsi_Волжские_2011 3" xfId="1942"/>
    <cellStyle name="_Nsi_Волжские_2011 4" xfId="1943"/>
    <cellStyle name="_Nsi_Волжские_2011 5" xfId="1944"/>
    <cellStyle name="_Nsi_Исполнение ЕБП07 декабрь 2007 ОАО НКС 7" xfId="1945"/>
    <cellStyle name="_Nsi_Исполнение ЕБП07 декабрь 2007 ОАО НКС 8" xfId="1946"/>
    <cellStyle name="_Nsi_Исполнение ЕБП08 (ДЗО) для Москвы 2" xfId="1947"/>
    <cellStyle name="_Nsi_Исполнение ЕБП2007 (ДЗО)2" xfId="1948"/>
    <cellStyle name="_Nsi_Квант_2011" xfId="1949"/>
    <cellStyle name="_Nsi_Квант_2011 2" xfId="1950"/>
    <cellStyle name="_Nsi_Квант_2011 3" xfId="1951"/>
    <cellStyle name="_Nsi_Квант_2011 4" xfId="1952"/>
    <cellStyle name="_Nsi_Квант_2011 5" xfId="1953"/>
    <cellStyle name="_Nsi_штатки с учетом последних изменений (8.07.08.)" xfId="1954"/>
    <cellStyle name="_Nsi_Штатное расписание_Электрика" xfId="1955"/>
    <cellStyle name="_NTMK forecast 2006-1" xfId="1956"/>
    <cellStyle name="_NTMK forecast 2006-1_EVA_расчет_бс (2) (1)" xfId="1957"/>
    <cellStyle name="_NTMK forecast 2006-1_EVA_расчет_бс (2) (1)_КХП_15.11.2009_комментарии" xfId="1958"/>
    <cellStyle name="_NTMK forecast 2006-1_WC" xfId="1959"/>
    <cellStyle name="_NTMK forecast 2006-1_WC ноябрь НКМК" xfId="1960"/>
    <cellStyle name="_NTMK forecast 2006-1_Альбом форм БК 2008 МП" xfId="1961"/>
    <cellStyle name="_NTMK forecast 2006-1_Альбом форм к БК 2008 общие" xfId="1962"/>
    <cellStyle name="_NTMK forecast 2006-1_Аутсорсинг_прогноз2007_бюджет2008" xfId="1963"/>
    <cellStyle name="_NTMK forecast 2006-1_Ввод ОС за 1 кв (2007.05.08)ФУ" xfId="1964"/>
    <cellStyle name="_NTMK forecast 2006-1_График ремонтов" xfId="1965"/>
    <cellStyle name="_NTMK forecast 2006-1_Для ДС Рабочий капитал сентябрь 2007 на подпись (2)" xfId="1966"/>
    <cellStyle name="_NTMK forecast 2006-1_ДС Рабочий капитал октябрь 2007 на  21 09 07" xfId="1967"/>
    <cellStyle name="_NTMK forecast 2006-1_Книга1" xfId="1968"/>
    <cellStyle name="_NTMK forecast 2006-1_КП август" xfId="1969"/>
    <cellStyle name="_NTMK forecast 2006-1_Кредиты и займы (форма 9)" xfId="1970"/>
    <cellStyle name="_NTMK forecast 2006-1_Кредиты и займы_ноябрь-07_НКМК" xfId="1971"/>
    <cellStyle name="_NTMK forecast 2006-1_Кредиты и займы_прогноз_октябрь_19.09.07" xfId="1972"/>
    <cellStyle name="_NTMK forecast 2006-1_КХП_15.11.2009_комментарии" xfId="1973"/>
    <cellStyle name="_NTMK forecast 2006-1_Оборотный капитал (НКМК)" xfId="1974"/>
    <cellStyle name="_NTMK forecast 2006-1_Отчет_1кв_12.05.08" xfId="1975"/>
    <cellStyle name="_NTMK forecast 2006-1_Отчет_1кв_12.05.08_КХП_15.11.2009_комментарии" xfId="1976"/>
    <cellStyle name="_NTMK forecast 2006-1_Презентация ЕАР 2007" xfId="1977"/>
    <cellStyle name="_NTMK forecast 2006-1_Презентация на 2008г." xfId="1978"/>
    <cellStyle name="_NTMK forecast 2006-1_ПРМ пакет_НКМК_Шаблон" xfId="1979"/>
    <cellStyle name="_NTMK forecast 2006-1_Произв. расходы 2008_05.12.07" xfId="1980"/>
    <cellStyle name="_NTMK forecast 2006-1_Производственая программа 2007 г. бюджет МП" xfId="1981"/>
    <cellStyle name="_NTMK forecast 2006-1_Рабочий капитал декабрь _19 11 07" xfId="1982"/>
    <cellStyle name="_NTMK forecast 2006-1_Рабочий капитал декабрь _21 11 07" xfId="1983"/>
    <cellStyle name="_NTMK forecast 2006-1_Рабочий капитал январь без св " xfId="1984"/>
    <cellStyle name="_NTMK forecast 2006-1_Ремонт на 2008" xfId="1985"/>
    <cellStyle name="_NTMK forecast 2006-1_СAPEX_new (3)" xfId="1986"/>
    <cellStyle name="_NTMK forecast 2006-1_Сарех 2008 на 08.10.07г. с 62 млн." xfId="1987"/>
    <cellStyle name="_NTMK forecast 2006-1_форма PRM 3 кв" xfId="1988"/>
    <cellStyle name="_NTMK forecast 2006-1_форма PRM август1" xfId="1989"/>
    <cellStyle name="_NTMK forecast 2006-1_форма PRM июнь" xfId="1990"/>
    <cellStyle name="_NTMK forecast 2006-1_форма PRM сентябрь" xfId="1991"/>
    <cellStyle name="_NTMK forecast 2006-1_Формат презентации 2кв2007_МП" xfId="1992"/>
    <cellStyle name="_NTMK forecast 2006-1_Формат презентации 2кв2007_МП_КХП_15.11.2009_комментарии" xfId="1993"/>
    <cellStyle name="_NTMK forecast 2006-1_Формат презентации 2кв2007_МП_Расчет по листу март май 2010 (2)" xfId="1994"/>
    <cellStyle name="_NTMK forecast 2006-1_Формат презентации 2кв2007_МП_Расчет по листу март, май 2010" xfId="1995"/>
    <cellStyle name="_NTMK forecast 2006-1_Формы к презентации 12 мес Мет" xfId="1996"/>
    <cellStyle name="_NTMK forecast 2006-1_Формы к презентации 2008" xfId="1997"/>
    <cellStyle name="_Obd_Svod" xfId="1998"/>
    <cellStyle name="_Obd_Svod2" xfId="1999"/>
    <cellStyle name="_Obd_Svod5" xfId="2000"/>
    <cellStyle name="_Omfal DCF model" xfId="2001"/>
    <cellStyle name="_Other exp 25-27_1 manual" xfId="2002"/>
    <cellStyle name="_P&amp;L" xfId="2003"/>
    <cellStyle name="_pack_12mes_2007_308_0090041207_NEW" xfId="2004"/>
    <cellStyle name="_pack_6mes_2007_308_ТГК-2_0090040607" xfId="2005"/>
    <cellStyle name="_pack_6mes_2007_308_ТГК-2_0090040607_ВРЕМЕННЫЙ" xfId="2006"/>
    <cellStyle name="_pack_new_2006_089_GusinoozGRES_3569011205" xfId="2007"/>
    <cellStyle name="_Percent" xfId="2008"/>
    <cellStyle name="_PercentSpace" xfId="2009"/>
    <cellStyle name="_Plan 2007 (margin)_ДП1" xfId="2010"/>
    <cellStyle name="_Plan 2007 (margin)_ДП1_WC" xfId="2011"/>
    <cellStyle name="_Plan 2007 (margin)_ДП1_WC ноябрь НКМК" xfId="2012"/>
    <cellStyle name="_Plan 2007 (margin)_ДП1_Для ДС Рабочий капитал сентябрь 2007 на подпись (2)" xfId="2013"/>
    <cellStyle name="_Plan 2007 (margin)_ДП1_ДС Рабочий капитал октябрь 2007 на  21 09 07" xfId="2014"/>
    <cellStyle name="_Plan 2007 (margin)_ДП1_КП август" xfId="2015"/>
    <cellStyle name="_Plan 2007 (margin)_ДП1_Кредиты и займы (форма 9)" xfId="2016"/>
    <cellStyle name="_Plan 2007 (margin)_ДП1_Кредиты и займы_ноябрь-07_НКМК" xfId="2017"/>
    <cellStyle name="_Plan 2007 (margin)_ДП1_Кредиты и займы_прогноз_октябрь_19.09.07" xfId="2018"/>
    <cellStyle name="_Plan 2007 (margin)_ДП1_Оборотный капитал (НКМК)" xfId="2019"/>
    <cellStyle name="_Plan 2007 (margin)_ДП1_ПРМ пакет_НКМК_Шаблон" xfId="2020"/>
    <cellStyle name="_Plan 2007 (margin)_ДП1_Рабочий капитал декабрь _19 11 07" xfId="2021"/>
    <cellStyle name="_Plan 2007 (margin)_ДП1_Рабочий капитал декабрь _21 11 07" xfId="2022"/>
    <cellStyle name="_Plan 2007 (margin)_ДП1_Рабочий капитал январь без св " xfId="2023"/>
    <cellStyle name="_Plan 2007 (margin)_ДП1_форма PRM 3 кв" xfId="2024"/>
    <cellStyle name="_Plan 2007 (margin)_ДП1_форма PRM август1" xfId="2025"/>
    <cellStyle name="_Plan 2007 (margin)_ДП1_форма PRM июнь" xfId="2026"/>
    <cellStyle name="_Plan 2007 (margin)_ДП1_форма PRM сентябрь" xfId="2027"/>
    <cellStyle name="_PLCF  as of 02.10.2007" xfId="2028"/>
    <cellStyle name="_PLCF  as of 17 04 2007" xfId="2029"/>
    <cellStyle name="_PLCF  as of 17 04 2007 (3)" xfId="2030"/>
    <cellStyle name="_PLCF  as of 17 04 2007 (5)" xfId="2031"/>
    <cellStyle name="_PLCF  as of 17.04.2007" xfId="2032"/>
    <cellStyle name="_Plug" xfId="2033"/>
    <cellStyle name="_Plug_4DNS.UPDATE.EXAMPLE" xfId="2034"/>
    <cellStyle name="_Price Lanit 300501" xfId="2035"/>
    <cellStyle name="_PRM" xfId="2036"/>
    <cellStyle name="_PRM НКМК июнь-прогноз (3)" xfId="2037"/>
    <cellStyle name="_PRM отчет ЗСМК" xfId="2038"/>
    <cellStyle name="_PRM пакет_ЗСМК" xfId="2039"/>
    <cellStyle name="_PRM пакет_ЗСМК (2)" xfId="2040"/>
    <cellStyle name="_PRM_may_ZSMK_без_WCR" xfId="2041"/>
    <cellStyle name="_PRM_P&amp;L" xfId="2042"/>
    <cellStyle name="_PRM_КГОК_июнь_СВОД" xfId="2043"/>
    <cellStyle name="_PRM_лист МД_4 месяца_2007_15 03 07 (2)" xfId="2044"/>
    <cellStyle name="_PRM_пакет_июнь" xfId="2045"/>
    <cellStyle name="_PRM_смета" xfId="2046"/>
    <cellStyle name="_repairs new (2)" xfId="2047"/>
    <cellStyle name="_RJE10_Calculation" xfId="2048"/>
    <cellStyle name="_Rombo 130801" xfId="2049"/>
    <cellStyle name="_RP-2000" xfId="2050"/>
    <cellStyle name="_Sales destination" xfId="2051"/>
    <cellStyle name="_Sales for MDA NKMK_total" xfId="2052"/>
    <cellStyle name="_Sales for MDA ZSMK_total" xfId="2053"/>
    <cellStyle name="_Segment sales evraz" xfId="2054"/>
    <cellStyle name="_Segment sales evraz_WC" xfId="2055"/>
    <cellStyle name="_Segment sales evraz_WC ноябрь НКМК" xfId="2056"/>
    <cellStyle name="_Segment sales evraz_Для ДС Рабочий капитал сентябрь 2007 на подпись (2)" xfId="2057"/>
    <cellStyle name="_Segment sales evraz_ДС Рабочий капитал октябрь 2007 на  21 09 07" xfId="2058"/>
    <cellStyle name="_Segment sales evraz_КП август" xfId="2059"/>
    <cellStyle name="_Segment sales evraz_Кредиты и займы (форма 9)" xfId="2060"/>
    <cellStyle name="_Segment sales evraz_Кредиты и займы_ноябрь-07_НКМК" xfId="2061"/>
    <cellStyle name="_Segment sales evraz_Кредиты и займы_прогноз_октябрь_19.09.07" xfId="2062"/>
    <cellStyle name="_Segment sales evraz_Оборотный капитал (НКМК)" xfId="2063"/>
    <cellStyle name="_Segment sales evraz_ПРМ пакет_НКМК_Шаблон" xfId="2064"/>
    <cellStyle name="_Segment sales evraz_Рабочий капитал декабрь _19 11 07" xfId="2065"/>
    <cellStyle name="_Segment sales evraz_Рабочий капитал декабрь _21 11 07" xfId="2066"/>
    <cellStyle name="_Segment sales evraz_Рабочий капитал январь без св " xfId="2067"/>
    <cellStyle name="_Segment sales evraz_форма PRM 3 кв" xfId="2068"/>
    <cellStyle name="_Segment sales evraz_форма PRM август1" xfId="2069"/>
    <cellStyle name="_Segment sales evraz_форма PRM июнь" xfId="2070"/>
    <cellStyle name="_Segment sales evraz_форма PRM сентябрь" xfId="2071"/>
    <cellStyle name="_SeriesAttributes" xfId="2072"/>
    <cellStyle name="_Stahl NK new valuation_15.11.05" xfId="2073"/>
    <cellStyle name="_Stahl NK new valuation_15.11.05_WC" xfId="2074"/>
    <cellStyle name="_Stahl NK new valuation_15.11.05_WC ноябрь НКМК" xfId="2075"/>
    <cellStyle name="_Stahl NK new valuation_15.11.05_Для ДС Рабочий капитал сентябрь 2007 на подпись (2)" xfId="2076"/>
    <cellStyle name="_Stahl NK new valuation_15.11.05_ДС Рабочий капитал октябрь 2007 на  21 09 07" xfId="2077"/>
    <cellStyle name="_Stahl NK new valuation_15.11.05_КП август" xfId="2078"/>
    <cellStyle name="_Stahl NK new valuation_15.11.05_Кредиты и займы (форма 9)" xfId="2079"/>
    <cellStyle name="_Stahl NK new valuation_15.11.05_Кредиты и займы_ноябрь-07_НКМК" xfId="2080"/>
    <cellStyle name="_Stahl NK new valuation_15.11.05_Кредиты и займы_прогноз_октябрь_19.09.07" xfId="2081"/>
    <cellStyle name="_Stahl NK new valuation_15.11.05_Оборотный капитал (НКМК)" xfId="2082"/>
    <cellStyle name="_Stahl NK new valuation_15.11.05_ПРМ пакет_НКМК_Шаблон" xfId="2083"/>
    <cellStyle name="_Stahl NK new valuation_15.11.05_Рабочий капитал декабрь _19 11 07" xfId="2084"/>
    <cellStyle name="_Stahl NK new valuation_15.11.05_Рабочий капитал декабрь _21 11 07" xfId="2085"/>
    <cellStyle name="_Stahl NK new valuation_15.11.05_Рабочий капитал январь без св " xfId="2086"/>
    <cellStyle name="_Stahl NK new valuation_15.11.05_форма PRM 3 кв" xfId="2087"/>
    <cellStyle name="_Stahl NK new valuation_15.11.05_форма PRM август1" xfId="2088"/>
    <cellStyle name="_Stahl NK new valuation_15.11.05_форма PRM июнь" xfId="2089"/>
    <cellStyle name="_Stahl NK new valuation_15.11.05_форма PRM сентябрь" xfId="2090"/>
    <cellStyle name="_stock_1306m1" xfId="2091"/>
    <cellStyle name="_SubHeading" xfId="2092"/>
    <cellStyle name="_SubHeading_Debt schedule" xfId="2093"/>
    <cellStyle name="_SubHeading_DRG Data" xfId="2094"/>
    <cellStyle name="_SubHeading_Key macto indicators" xfId="2095"/>
    <cellStyle name="_SubHeading_Meeting october 13_tmk" xfId="2096"/>
    <cellStyle name="_SubHeading_prestemp" xfId="2097"/>
    <cellStyle name="_SZNP - Eqiuty Roll" xfId="2098"/>
    <cellStyle name="_SZNP - rasshifrovki-002000-333" xfId="2099"/>
    <cellStyle name="_SZNP - TRS-092000" xfId="2100"/>
    <cellStyle name="_Table" xfId="2101"/>
    <cellStyle name="_Table_Debt schedule" xfId="2102"/>
    <cellStyle name="_Table_DRG Data" xfId="2103"/>
    <cellStyle name="_Table_Key macto indicators" xfId="2104"/>
    <cellStyle name="_Table_Meeting october 13_tmk" xfId="2105"/>
    <cellStyle name="_TableHead" xfId="2106"/>
    <cellStyle name="_TableHead_Debt schedule" xfId="2107"/>
    <cellStyle name="_TableHead_DRG Data" xfId="2108"/>
    <cellStyle name="_TableHead_Key macto indicators" xfId="2109"/>
    <cellStyle name="_TableHead_Meeting october 13_tmk" xfId="2110"/>
    <cellStyle name="_TableRowHead" xfId="2111"/>
    <cellStyle name="_TableRowHead_Debt schedule" xfId="2112"/>
    <cellStyle name="_TableRowHead_DRG Data" xfId="2113"/>
    <cellStyle name="_TableRowHead_Key macto indicators" xfId="2114"/>
    <cellStyle name="_TableRowHead_Meeting october 13_tmk" xfId="2115"/>
    <cellStyle name="_TableSuperHead" xfId="2116"/>
    <cellStyle name="_TableSuperHead_Copy of Other costs_TAGMENT (2)" xfId="2117"/>
    <cellStyle name="_TableSuperHead_dcf" xfId="2118"/>
    <cellStyle name="_TableSuperHead_DRG Data" xfId="2119"/>
    <cellStyle name="_TableSuperHead_EcoTekh DCF model v.1" xfId="2120"/>
    <cellStyle name="_TableSuperHead_Omfal DCF model" xfId="2121"/>
    <cellStyle name="_TableSuperHead_TP DCF model v.2" xfId="2122"/>
    <cellStyle name="_TableSuperHead_üäÉ »a«ú¡«º ¡á 2005-2009úú" xfId="2123"/>
    <cellStyle name="_TableSuperHead_WACC Analysis MK" xfId="2124"/>
    <cellStyle name="_tipogr_end" xfId="2125"/>
    <cellStyle name="_TP" xfId="2126"/>
    <cellStyle name="_TP DCF model v.2" xfId="2127"/>
    <cellStyle name="_TPopt" xfId="2128"/>
    <cellStyle name="_TSET.NET.2010.варианты расчета_min_max_ГК_03.09.09 RAB" xfId="2129"/>
    <cellStyle name="_v 10 capex 2007  (в УК в бюджет) от 19.10" xfId="2130"/>
    <cellStyle name="_v 10 capex 2007  (одна вкладка)" xfId="2131"/>
    <cellStyle name="_v2 Ввод ОС в 2007 (2006.11.03)" xfId="2132"/>
    <cellStyle name="_v2008-2012-15.12.09вар(2)-11.2030" xfId="2133"/>
    <cellStyle name="_v-2013-2030- 2b17.01.11Нах-cpiнов. курс inn 1-2-Е1xls" xfId="2134"/>
    <cellStyle name="_v3 Титул инвестиционных проектов на 2006 (ЭСПЦ уточн)" xfId="2135"/>
    <cellStyle name="_variable &amp; fix costs 2007" xfId="2136"/>
    <cellStyle name="_Vol_Rev" xfId="2137"/>
    <cellStyle name="_WC к полугодию" xfId="2138"/>
    <cellStyle name="_WCR_НТМК_06.план" xfId="2139"/>
    <cellStyle name="_xSAPtemp100" xfId="2140"/>
    <cellStyle name="_xSAPtemp1120" xfId="2141"/>
    <cellStyle name="_xSAPtemp1172" xfId="2142"/>
    <cellStyle name="_xSAPtemp1184" xfId="2143"/>
    <cellStyle name="_xSAPtemp1225" xfId="2144"/>
    <cellStyle name="_xSAPtemp1348" xfId="2145"/>
    <cellStyle name="_xSAPtemp1459" xfId="2146"/>
    <cellStyle name="_xSAPtemp1573" xfId="2147"/>
    <cellStyle name="_xSAPtemp1803" xfId="2148"/>
    <cellStyle name="_xSAPtemp1962" xfId="2149"/>
    <cellStyle name="_xSAPtemp2089" xfId="2150"/>
    <cellStyle name="_xSAPtemp2106" xfId="2151"/>
    <cellStyle name="_xSAPtemp2428" xfId="2152"/>
    <cellStyle name="_xSAPtemp2667" xfId="2153"/>
    <cellStyle name="_xSAPtemp2741" xfId="2154"/>
    <cellStyle name="_xSAPtemp2957" xfId="2155"/>
    <cellStyle name="_xSAPtemp2998" xfId="2156"/>
    <cellStyle name="_xSAPtemp3071" xfId="2157"/>
    <cellStyle name="_xSAPtemp3308" xfId="2158"/>
    <cellStyle name="_xSAPtemp353" xfId="2159"/>
    <cellStyle name="_xSAPtemp3577" xfId="2160"/>
    <cellStyle name="_xSAPtemp3864" xfId="2161"/>
    <cellStyle name="_xSAPtemp4329" xfId="2162"/>
    <cellStyle name="_xSAPtemp4357" xfId="2163"/>
    <cellStyle name="_xSAPtemp4469" xfId="2164"/>
    <cellStyle name="_xSAPtemp4913" xfId="2165"/>
    <cellStyle name="_xSAPtemp5014" xfId="2166"/>
    <cellStyle name="_xSAPtemp5076" xfId="2167"/>
    <cellStyle name="_xSAPtemp5188" xfId="2168"/>
    <cellStyle name="_xSAPtemp522" xfId="2169"/>
    <cellStyle name="_xSAPtemp5260" xfId="2170"/>
    <cellStyle name="_xSAPtemp5398" xfId="2171"/>
    <cellStyle name="_xSAPtemp5624" xfId="2172"/>
    <cellStyle name="_xSAPtemp5658" xfId="2173"/>
    <cellStyle name="_xSAPtemp5783" xfId="2174"/>
    <cellStyle name="_xSAPtemp5804" xfId="2175"/>
    <cellStyle name="_xSAPtemp590" xfId="2176"/>
    <cellStyle name="_xSAPtemp5950" xfId="2177"/>
    <cellStyle name="_xSAPtemp6240" xfId="2178"/>
    <cellStyle name="_xSAPtemp63" xfId="2179"/>
    <cellStyle name="_xSAPtemp6407" xfId="2180"/>
    <cellStyle name="_xSAPtemp6518" xfId="2181"/>
    <cellStyle name="_xSAPtemp6550" xfId="2182"/>
    <cellStyle name="_xSAPtemp6603" xfId="2183"/>
    <cellStyle name="_xSAPtemp6643" xfId="2184"/>
    <cellStyle name="_xSAPtemp666" xfId="2185"/>
    <cellStyle name="_xSAPtemp6737" xfId="2186"/>
    <cellStyle name="_xSAPtemp6741" xfId="2187"/>
    <cellStyle name="_xSAPtemp6752" xfId="2188"/>
    <cellStyle name="_xSAPtemp6776" xfId="2189"/>
    <cellStyle name="_xSAPtemp7067" xfId="2190"/>
    <cellStyle name="_xSAPtemp7184" xfId="2191"/>
    <cellStyle name="_xSAPtemp7337" xfId="2192"/>
    <cellStyle name="_xSAPtemp7408" xfId="2193"/>
    <cellStyle name="_xSAPtemp7594" xfId="2194"/>
    <cellStyle name="_xSAPtemp7703" xfId="2195"/>
    <cellStyle name="_xSAPtemp7711" xfId="2196"/>
    <cellStyle name="_xSAPtemp7863" xfId="2197"/>
    <cellStyle name="_xSAPtemp8366" xfId="2198"/>
    <cellStyle name="_xSAPtemp8491" xfId="2199"/>
    <cellStyle name="_xSAPtemp8584" xfId="2200"/>
    <cellStyle name="_xSAPtemp8593" xfId="2201"/>
    <cellStyle name="_xSAPtemp8597" xfId="2202"/>
    <cellStyle name="_xSAPtemp8686" xfId="2203"/>
    <cellStyle name="_xSAPtemp872" xfId="2204"/>
    <cellStyle name="_xSAPtemp8790" xfId="2205"/>
    <cellStyle name="_xSAPtemp8811" xfId="2206"/>
    <cellStyle name="_xSAPtemp894" xfId="2207"/>
    <cellStyle name="_xSAPtemp9010" xfId="2208"/>
    <cellStyle name="_xSAPtemp9025" xfId="2209"/>
    <cellStyle name="_xSAPtemp9105" xfId="2210"/>
    <cellStyle name="_xSAPtemp9117" xfId="2211"/>
    <cellStyle name="_xSAPtemp9314" xfId="2212"/>
    <cellStyle name="_xSAPtemp9412" xfId="2213"/>
    <cellStyle name="_xSAPtemp9453" xfId="2214"/>
    <cellStyle name="_xSAPtemp9472" xfId="2215"/>
    <cellStyle name="_xSAPtemp9587" xfId="2216"/>
    <cellStyle name="_xSAPtemp9813" xfId="2217"/>
    <cellStyle name="_xSAPtemp985" xfId="2218"/>
    <cellStyle name="_август" xfId="2219"/>
    <cellStyle name="_АГ" xfId="2220"/>
    <cellStyle name="_АГ 10" xfId="2221"/>
    <cellStyle name="_АГ 2" xfId="2222"/>
    <cellStyle name="_АГ 2 2" xfId="2223"/>
    <cellStyle name="_АГ 2_Графики к СИП ВКС 2012 " xfId="2224"/>
    <cellStyle name="_АГ 2_Графики к СИП ВКС КОТ-Е, УУТЭ, ОДПУ, ВОТЭК" xfId="2225"/>
    <cellStyle name="_АГ 2_Графики к СИП ВКС электрика" xfId="2226"/>
    <cellStyle name="_АГ 2_Графики к СИП сети Владимир 2012 " xfId="2227"/>
    <cellStyle name="_АГ 2_Графики к СИП сети Ю.П.2012 " xfId="2228"/>
    <cellStyle name="_АГ 2_ИПРГ 2012 для М.В." xfId="2229"/>
    <cellStyle name="_АГ 2_ИПРГ 2012 для РКС" xfId="2230"/>
    <cellStyle name="_АГ 2_Приложение 1 Ежемесячный отчет по исполнению БП 2015 февраль Прогноз" xfId="2231"/>
    <cellStyle name="_АГ 2_СИП ВКС 2012 скорр.+долги" xfId="2232"/>
    <cellStyle name="_АГ 2_СИП ОАО ВКС 2012 от 03.02.2012" xfId="2233"/>
    <cellStyle name="_АГ 3" xfId="2234"/>
    <cellStyle name="_АГ 3 2" xfId="2235"/>
    <cellStyle name="_АГ 4" xfId="2236"/>
    <cellStyle name="_АГ 4 2" xfId="2237"/>
    <cellStyle name="_АГ 5" xfId="2238"/>
    <cellStyle name="_АГ 5 2" xfId="2239"/>
    <cellStyle name="_АГ 6" xfId="2240"/>
    <cellStyle name="_АГ 6 2" xfId="2241"/>
    <cellStyle name="_АГ 7" xfId="2242"/>
    <cellStyle name="_АГ 7 2" xfId="2243"/>
    <cellStyle name="_АГ 8" xfId="2244"/>
    <cellStyle name="_АГ 8 2" xfId="2245"/>
    <cellStyle name="_АГ 9" xfId="2246"/>
    <cellStyle name="_АГ 9 2" xfId="2247"/>
    <cellStyle name="_АГ___Отчет_ ОАО_ ПКС по балансам август" xfId="2248"/>
    <cellStyle name="_АГ_~План БДР БДДС на 2011 год от 19.01.2011" xfId="2249"/>
    <cellStyle name="_АГ_1. ОП " xfId="2250"/>
    <cellStyle name="_АГ_1.1.2" xfId="2251"/>
    <cellStyle name="_АГ_1.1.2_3.2.1." xfId="2252"/>
    <cellStyle name="_АГ_1.1.2_3.2.10." xfId="2253"/>
    <cellStyle name="_АГ_1.1.2_3.2.11." xfId="2254"/>
    <cellStyle name="_АГ_1.1.2_3.2.13." xfId="2255"/>
    <cellStyle name="_АГ_1.1.2_3.2.14." xfId="2256"/>
    <cellStyle name="_АГ_1.1.2_3.2.15." xfId="2257"/>
    <cellStyle name="_АГ_1.1.2_3.2.17." xfId="2258"/>
    <cellStyle name="_АГ_1.1.2_3.2.2." xfId="2259"/>
    <cellStyle name="_АГ_1.1.2_3.2.3." xfId="2260"/>
    <cellStyle name="_АГ_1.1.2_3.2.5." xfId="2261"/>
    <cellStyle name="_АГ_1.1.2_3.2.6." xfId="2262"/>
    <cellStyle name="_АГ_1.1.2_3.2.7." xfId="2263"/>
    <cellStyle name="_АГ_1.1.2_3.2.9." xfId="2264"/>
    <cellStyle name="_АГ_1.1.2_ОП2010_ ППП" xfId="2265"/>
    <cellStyle name="_АГ_1.1_1.2_1.3_0.2_0.2.1_0.2.2 " xfId="2266"/>
    <cellStyle name="_АГ_1.1_1.2_1.3_0.2_0.2.1_0.2.2  2" xfId="2267"/>
    <cellStyle name="_АГ_1.1_1.2_1.3_0.2_0.2.1_0.2.2 _Раздел 2 Водоканал" xfId="2268"/>
    <cellStyle name="_АГ_1.1_1.2_1.3_0.2_0.2.1_0.2.2 _Расчет тарифа на передачу электроэнергии на 2012 год  11.04.11" xfId="2269"/>
    <cellStyle name="_АГ_1.2." xfId="2270"/>
    <cellStyle name="_АГ_1.2._2.1.2." xfId="2271"/>
    <cellStyle name="_АГ_1.2._2.1.3." xfId="2272"/>
    <cellStyle name="_АГ_1.2._3.2.1." xfId="2273"/>
    <cellStyle name="_АГ_1.2._3.2.2." xfId="2274"/>
    <cellStyle name="_АГ_1.2.т" xfId="2275"/>
    <cellStyle name="_АГ_17.12.08_ смета_свод" xfId="2276"/>
    <cellStyle name="_АГ_2.1.1." xfId="2277"/>
    <cellStyle name="_АГ_2.1.1._3.2.1." xfId="2278"/>
    <cellStyle name="_АГ_2.1.1._3.2.10." xfId="2279"/>
    <cellStyle name="_АГ_2.1.1._3.2.11." xfId="2280"/>
    <cellStyle name="_АГ_2.1.1._3.2.13." xfId="2281"/>
    <cellStyle name="_АГ_2.1.1._3.2.14." xfId="2282"/>
    <cellStyle name="_АГ_2.1.1._3.2.15." xfId="2283"/>
    <cellStyle name="_АГ_2.1.1._3.2.17." xfId="2284"/>
    <cellStyle name="_АГ_2.1.1._3.2.2." xfId="2285"/>
    <cellStyle name="_АГ_2.1.1._3.2.3." xfId="2286"/>
    <cellStyle name="_АГ_2.1.1._3.2.5." xfId="2287"/>
    <cellStyle name="_АГ_2.1.1._3.2.6." xfId="2288"/>
    <cellStyle name="_АГ_2.1.1._3.2.7." xfId="2289"/>
    <cellStyle name="_АГ_2.1.1._3.2.9." xfId="2290"/>
    <cellStyle name="_АГ_2.1.1._ОП2010_ ППП" xfId="2291"/>
    <cellStyle name="_АГ_2.1.1._Петрозаводск" xfId="2292"/>
    <cellStyle name="_АГ_2.1.2." xfId="2293"/>
    <cellStyle name="_АГ_2.1.2._1" xfId="2294"/>
    <cellStyle name="_АГ_2.1.2._1_2.1.2." xfId="2295"/>
    <cellStyle name="_АГ_2.1.2._1_2.1.3." xfId="2296"/>
    <cellStyle name="_АГ_2.1.2._1_3.2.1." xfId="2297"/>
    <cellStyle name="_АГ_2.1.2._1_3.2.2." xfId="2298"/>
    <cellStyle name="_АГ_2.1.2._3.2.1." xfId="2299"/>
    <cellStyle name="_АГ_2.1.2._3.2.10." xfId="2300"/>
    <cellStyle name="_АГ_2.1.2._3.2.11." xfId="2301"/>
    <cellStyle name="_АГ_2.1.2._3.2.13." xfId="2302"/>
    <cellStyle name="_АГ_2.1.2._3.2.14." xfId="2303"/>
    <cellStyle name="_АГ_2.1.2._3.2.15." xfId="2304"/>
    <cellStyle name="_АГ_2.1.2._3.2.17." xfId="2305"/>
    <cellStyle name="_АГ_2.1.2._3.2.2." xfId="2306"/>
    <cellStyle name="_АГ_2.1.2._3.2.3." xfId="2307"/>
    <cellStyle name="_АГ_2.1.2._3.2.5." xfId="2308"/>
    <cellStyle name="_АГ_2.1.2._3.2.6." xfId="2309"/>
    <cellStyle name="_АГ_2.1.2._3.2.7." xfId="2310"/>
    <cellStyle name="_АГ_2.1.2._3.2.9." xfId="2311"/>
    <cellStyle name="_АГ_2.1.2._ОП2010_ ППП" xfId="2312"/>
    <cellStyle name="_АГ_2.1.2._Петрозаводск" xfId="2313"/>
    <cellStyle name="_АГ_2.1.6." xfId="2314"/>
    <cellStyle name="_АГ_2.1.6._3.2.1." xfId="2315"/>
    <cellStyle name="_АГ_2.1.6._3.2.10." xfId="2316"/>
    <cellStyle name="_АГ_2.1.6._3.2.11." xfId="2317"/>
    <cellStyle name="_АГ_2.1.6._3.2.13." xfId="2318"/>
    <cellStyle name="_АГ_2.1.6._3.2.14." xfId="2319"/>
    <cellStyle name="_АГ_2.1.6._3.2.15." xfId="2320"/>
    <cellStyle name="_АГ_2.1.6._3.2.17." xfId="2321"/>
    <cellStyle name="_АГ_2.1.6._3.2.2." xfId="2322"/>
    <cellStyle name="_АГ_2.1.6._3.2.3." xfId="2323"/>
    <cellStyle name="_АГ_2.1.6._3.2.5." xfId="2324"/>
    <cellStyle name="_АГ_2.1.6._3.2.6." xfId="2325"/>
    <cellStyle name="_АГ_2.1.6._3.2.7." xfId="2326"/>
    <cellStyle name="_АГ_2.1.6._3.2.9." xfId="2327"/>
    <cellStyle name="_АГ_2.1.6._ОП2010_ ППП" xfId="2328"/>
    <cellStyle name="_АГ_2.1.7." xfId="2329"/>
    <cellStyle name="_АГ_2.1.7._3.2.1." xfId="2330"/>
    <cellStyle name="_АГ_2.1.7._3.2.10." xfId="2331"/>
    <cellStyle name="_АГ_2.1.7._3.2.11." xfId="2332"/>
    <cellStyle name="_АГ_2.1.7._3.2.13." xfId="2333"/>
    <cellStyle name="_АГ_2.1.7._3.2.14." xfId="2334"/>
    <cellStyle name="_АГ_2.1.7._3.2.15." xfId="2335"/>
    <cellStyle name="_АГ_2.1.7._3.2.17." xfId="2336"/>
    <cellStyle name="_АГ_2.1.7._3.2.2." xfId="2337"/>
    <cellStyle name="_АГ_2.1.7._3.2.3." xfId="2338"/>
    <cellStyle name="_АГ_2.1.7._3.2.5." xfId="2339"/>
    <cellStyle name="_АГ_2.1.7._3.2.6." xfId="2340"/>
    <cellStyle name="_АГ_2.1.7._3.2.7." xfId="2341"/>
    <cellStyle name="_АГ_2.1.7._3.2.9." xfId="2342"/>
    <cellStyle name="_АГ_2.1.7._ОП2010_ ППП" xfId="2343"/>
    <cellStyle name="_АГ_2.1.8." xfId="2344"/>
    <cellStyle name="_АГ_2.1.8._3.2.1." xfId="2345"/>
    <cellStyle name="_АГ_2.1.8._3.2.10." xfId="2346"/>
    <cellStyle name="_АГ_2.1.8._3.2.11." xfId="2347"/>
    <cellStyle name="_АГ_2.1.8._3.2.13." xfId="2348"/>
    <cellStyle name="_АГ_2.1.8._3.2.14." xfId="2349"/>
    <cellStyle name="_АГ_2.1.8._3.2.15." xfId="2350"/>
    <cellStyle name="_АГ_2.1.8._3.2.17." xfId="2351"/>
    <cellStyle name="_АГ_2.1.8._3.2.2." xfId="2352"/>
    <cellStyle name="_АГ_2.1.8._3.2.3." xfId="2353"/>
    <cellStyle name="_АГ_2.1.8._3.2.5." xfId="2354"/>
    <cellStyle name="_АГ_2.1.8._3.2.6." xfId="2355"/>
    <cellStyle name="_АГ_2.1.8._3.2.7." xfId="2356"/>
    <cellStyle name="_АГ_2.1.8._3.2.9." xfId="2357"/>
    <cellStyle name="_АГ_2.1.8._ОП2010_ ППП" xfId="2358"/>
    <cellStyle name="_АГ_2.1.9." xfId="2359"/>
    <cellStyle name="_АГ_2.1.9._3.2.1." xfId="2360"/>
    <cellStyle name="_АГ_2.1.9._3.2.10." xfId="2361"/>
    <cellStyle name="_АГ_2.1.9._3.2.11." xfId="2362"/>
    <cellStyle name="_АГ_2.1.9._3.2.13." xfId="2363"/>
    <cellStyle name="_АГ_2.1.9._3.2.14." xfId="2364"/>
    <cellStyle name="_АГ_2.1.9._3.2.15." xfId="2365"/>
    <cellStyle name="_АГ_2.1.9._3.2.17." xfId="2366"/>
    <cellStyle name="_АГ_2.1.9._3.2.2." xfId="2367"/>
    <cellStyle name="_АГ_2.1.9._3.2.3." xfId="2368"/>
    <cellStyle name="_АГ_2.1.9._3.2.5." xfId="2369"/>
    <cellStyle name="_АГ_2.1.9._3.2.6." xfId="2370"/>
    <cellStyle name="_АГ_2.1.9._3.2.7." xfId="2371"/>
    <cellStyle name="_АГ_2.1.9._3.2.9." xfId="2372"/>
    <cellStyle name="_АГ_2.1.9._ОП2010_ ППП" xfId="2373"/>
    <cellStyle name="_АГ_2.2.1." xfId="2374"/>
    <cellStyle name="_АГ_2.2.1._ОП2010_ ППП" xfId="2375"/>
    <cellStyle name="_АГ_3.2.1." xfId="2376"/>
    <cellStyle name="_АГ_3.2.1._1" xfId="2377"/>
    <cellStyle name="_АГ_3.2.1._1 2" xfId="2378"/>
    <cellStyle name="_АГ_3.2.1._1.2." xfId="2379"/>
    <cellStyle name="_АГ_3.2.1._1.2._2.1.2." xfId="2380"/>
    <cellStyle name="_АГ_3.2.1._1.2._2.1.3." xfId="2381"/>
    <cellStyle name="_АГ_3.2.1._1.2._3.2.1." xfId="2382"/>
    <cellStyle name="_АГ_3.2.1._1.2._3.2.2." xfId="2383"/>
    <cellStyle name="_АГ_3.2.1._1_1.2." xfId="2384"/>
    <cellStyle name="_АГ_3.2.1._1_1.3." xfId="2385"/>
    <cellStyle name="_АГ_3.2.1._1_2.1.2." xfId="2386"/>
    <cellStyle name="_АГ_3.2.1._1_2.1.2._1" xfId="2387"/>
    <cellStyle name="_АГ_3.2.1._1_2.1.2._1_2.1.2." xfId="2388"/>
    <cellStyle name="_АГ_3.2.1._1_2.1.2._1_2.1.3." xfId="2389"/>
    <cellStyle name="_АГ_3.2.1._1_2.1.2._1_3.2.1." xfId="2390"/>
    <cellStyle name="_АГ_3.2.1._1_2.1.2._1_3.2.2." xfId="2391"/>
    <cellStyle name="_АГ_3.2.1._1_2.1.3." xfId="2392"/>
    <cellStyle name="_АГ_3.2.1._1_3.2.1." xfId="2393"/>
    <cellStyle name="_АГ_3.2.1._1_3.2.1._1" xfId="2394"/>
    <cellStyle name="_АГ_3.2.1._1_3.2.1._1 2" xfId="2395"/>
    <cellStyle name="_АГ_3.2.1._1_3.2.1._1_3.2.1." xfId="2396"/>
    <cellStyle name="_АГ_3.2.1._1_3.2.1._1_Расчет тарифа на передачу электроэнергии на 2012 год  11.04.11" xfId="2397"/>
    <cellStyle name="_АГ_3.2.1._1_3.2.1._2" xfId="2398"/>
    <cellStyle name="_АГ_3.2.1._1_3.2.1._3" xfId="2399"/>
    <cellStyle name="_АГ_3.2.1._1_3.2.1._3 2" xfId="2400"/>
    <cellStyle name="_АГ_3.2.1._1_3.2.1._3.2.1." xfId="2401"/>
    <cellStyle name="_АГ_3.2.1._1_3.2.1._3.2.2." xfId="2402"/>
    <cellStyle name="_АГ_3.2.1._1_3.2.1._3_Расчет тарифа на передачу электроэнергии на 2012 год  11.04.11" xfId="2403"/>
    <cellStyle name="_АГ_3.2.1._1_3.2.1._Прионежский" xfId="2404"/>
    <cellStyle name="_АГ_3.2.1._1_3.2.1._Прионежский 2" xfId="2405"/>
    <cellStyle name="_АГ_3.2.1._1_3.2.1._Прионежский_Расчет тарифа на передачу электроэнергии на 2012 год  11.04.11" xfId="2406"/>
    <cellStyle name="_АГ_3.2.1._1_3.2.1._Пряжинский" xfId="2407"/>
    <cellStyle name="_АГ_3.2.1._1_3.2.1._Пряжинский 2" xfId="2408"/>
    <cellStyle name="_АГ_3.2.1._1_3.2.1._Пряжинский_Расчет тарифа на передачу электроэнергии на 2012 год  11.04.11" xfId="2409"/>
    <cellStyle name="_АГ_3.2.1._1_3.2.2." xfId="2410"/>
    <cellStyle name="_АГ_3.2.1._1_4.2." xfId="2411"/>
    <cellStyle name="_АГ_3.2.1._1_декабрь" xfId="2412"/>
    <cellStyle name="_АГ_3.2.1._1_Петрозаводск" xfId="2413"/>
    <cellStyle name="_АГ_3.2.1._1_ПО ТЭ Петрозаводск" xfId="2414"/>
    <cellStyle name="_АГ_3.2.1._1_ПО ХОВ" xfId="2415"/>
    <cellStyle name="_АГ_3.2.1._1_ПО_ТЭ_формат_РКС с подписью ТН вар 2" xfId="2416"/>
    <cellStyle name="_АГ_3.2.1._1_Расчет тарифа на передачу электроэнергии на 2012 год  11.04.11" xfId="2417"/>
    <cellStyle name="_АГ_3.2.1._2" xfId="2418"/>
    <cellStyle name="_АГ_3.2.1._2.1.2." xfId="2419"/>
    <cellStyle name="_АГ_3.2.1._2.1.2._2.1.2." xfId="2420"/>
    <cellStyle name="_АГ_3.2.1._2.1.2._2.1.3." xfId="2421"/>
    <cellStyle name="_АГ_3.2.1._2.1.2._3.2.1." xfId="2422"/>
    <cellStyle name="_АГ_3.2.1._2.1.2._3.2.2." xfId="2423"/>
    <cellStyle name="_АГ_3.2.1._2_3.2.1." xfId="2424"/>
    <cellStyle name="_АГ_3.2.1._2_3.2.2." xfId="2425"/>
    <cellStyle name="_АГ_3.2.1._2_Прионежский" xfId="2426"/>
    <cellStyle name="_АГ_3.2.1._2_Прионежский 2" xfId="2427"/>
    <cellStyle name="_АГ_3.2.1._2_Прионежский_Расчет тарифа на передачу электроэнергии на 2012 год  11.04.11" xfId="2428"/>
    <cellStyle name="_АГ_3.2.1._2_Пряжинский" xfId="2429"/>
    <cellStyle name="_АГ_3.2.1._2_Пряжинский 2" xfId="2430"/>
    <cellStyle name="_АГ_3.2.1._2_Пряжинский_Расчет тарифа на передачу электроэнергии на 2012 год  11.04.11" xfId="2431"/>
    <cellStyle name="_АГ_3.2.1._3" xfId="2432"/>
    <cellStyle name="_АГ_3.2.1._3 квартал" xfId="2433"/>
    <cellStyle name="_АГ_3.2.1._3 квартал 2" xfId="2434"/>
    <cellStyle name="_АГ_3.2.1._3 квартал_Расчет тарифа на передачу электроэнергии на 2012 год  11.04.11" xfId="2435"/>
    <cellStyle name="_АГ_3.2.1._3.2.1." xfId="2436"/>
    <cellStyle name="_АГ_3.2.1._3.2.11." xfId="2437"/>
    <cellStyle name="_АГ_3.2.1._3.2.12." xfId="2438"/>
    <cellStyle name="_АГ_3.2.1._3.2.13." xfId="2439"/>
    <cellStyle name="_АГ_3.2.1._3.2.14." xfId="2440"/>
    <cellStyle name="_АГ_3.2.1._3.2.15." xfId="2441"/>
    <cellStyle name="_АГ_3.2.1._3.2.17." xfId="2442"/>
    <cellStyle name="_АГ_3.2.1._3.2.2." xfId="2443"/>
    <cellStyle name="_АГ_3.2.1._3.2.3." xfId="2444"/>
    <cellStyle name="_АГ_3.2.1._3.2.5." xfId="2445"/>
    <cellStyle name="_АГ_3.2.1._3.2.6." xfId="2446"/>
    <cellStyle name="_АГ_3.2.1._3.2.8." xfId="2447"/>
    <cellStyle name="_АГ_3.2.1._3_3.2.1." xfId="2448"/>
    <cellStyle name="_АГ_3.2.1._3_3.2.1._1" xfId="2449"/>
    <cellStyle name="_АГ_3.2.1._3_3.2.1._1 2" xfId="2450"/>
    <cellStyle name="_АГ_3.2.1._3_3.2.1._1_Расчет тарифа на передачу электроэнергии на 2012 год  11.04.11" xfId="2451"/>
    <cellStyle name="_АГ_3.2.1._3_3.2.2." xfId="2452"/>
    <cellStyle name="_АГ_3.2.1._3_3.2.2. 2" xfId="2453"/>
    <cellStyle name="_АГ_3.2.1._3_3.2.2._Расчет тарифа на передачу электроэнергии на 2012 год  11.04.11" xfId="2454"/>
    <cellStyle name="_АГ_3.2.1._4" xfId="2455"/>
    <cellStyle name="_АГ_3.2.1._4 2" xfId="2456"/>
    <cellStyle name="_АГ_3.2.1._4_Расчет тарифа на передачу электроэнергии на 2012 год  11.04.11" xfId="2457"/>
    <cellStyle name="_АГ_3.2.1._5 месяцев" xfId="2458"/>
    <cellStyle name="_АГ_3.2.1._5 месяцев 2" xfId="2459"/>
    <cellStyle name="_АГ_3.2.1._5 месяцев_3.2.1." xfId="2460"/>
    <cellStyle name="_АГ_3.2.1._5 месяцев_3.2.1. 2" xfId="2461"/>
    <cellStyle name="_АГ_3.2.1._5 месяцев_3.2.1._1" xfId="2462"/>
    <cellStyle name="_АГ_3.2.1._5 месяцев_3.2.1._3.2.1." xfId="2463"/>
    <cellStyle name="_АГ_3.2.1._5 месяцев_3.2.1._Расчет тарифа на передачу электроэнергии на 2012 год  11.04.11" xfId="2464"/>
    <cellStyle name="_АГ_3.2.1._5 месяцев_3.2.2." xfId="2465"/>
    <cellStyle name="_АГ_3.2.1._5 месяцев_декабрь" xfId="2466"/>
    <cellStyle name="_АГ_3.2.1._5 месяцев_Петрозаводск" xfId="2467"/>
    <cellStyle name="_АГ_3.2.1._5 месяцев_ПО_ТЭ_формат_РКС с подписью ТН вар 2" xfId="2468"/>
    <cellStyle name="_АГ_3.2.1._5 месяцев_Прионежский" xfId="2469"/>
    <cellStyle name="_АГ_3.2.1._5 месяцев_Прионежский 2" xfId="2470"/>
    <cellStyle name="_АГ_3.2.1._5 месяцев_Прионежский_Расчет тарифа на передачу электроэнергии на 2012 год  11.04.11" xfId="2471"/>
    <cellStyle name="_АГ_3.2.1._5 месяцев_Пряжинский" xfId="2472"/>
    <cellStyle name="_АГ_3.2.1._5 месяцев_Пряжинский 2" xfId="2473"/>
    <cellStyle name="_АГ_3.2.1._5 месяцев_Пряжинский_Расчет тарифа на передачу электроэнергии на 2012 год  11.04.11" xfId="2474"/>
    <cellStyle name="_АГ_3.2.1._5 месяцев_Расчет тарифа на передачу электроэнергии на 2012 год  11.04.11" xfId="2475"/>
    <cellStyle name="_АГ_3.2.1._6 месяцев" xfId="2476"/>
    <cellStyle name="_АГ_3.2.1._6 месяцев 2" xfId="2477"/>
    <cellStyle name="_АГ_3.2.1._6 месяцев_3.2.1." xfId="2478"/>
    <cellStyle name="_АГ_3.2.1._6 месяцев_3.2.1. 2" xfId="2479"/>
    <cellStyle name="_АГ_3.2.1._6 месяцев_3.2.1._1" xfId="2480"/>
    <cellStyle name="_АГ_3.2.1._6 месяцев_3.2.1._3.2.1." xfId="2481"/>
    <cellStyle name="_АГ_3.2.1._6 месяцев_3.2.1._Расчет тарифа на передачу электроэнергии на 2012 год  11.04.11" xfId="2482"/>
    <cellStyle name="_АГ_3.2.1._6 месяцев_3.2.2." xfId="2483"/>
    <cellStyle name="_АГ_3.2.1._6 месяцев_декабрь" xfId="2484"/>
    <cellStyle name="_АГ_3.2.1._6 месяцев_Петрозаводск" xfId="2485"/>
    <cellStyle name="_АГ_3.2.1._6 месяцев_ПО_ТЭ_формат_РКС с подписью ТН вар 2" xfId="2486"/>
    <cellStyle name="_АГ_3.2.1._6 месяцев_Прионежский" xfId="2487"/>
    <cellStyle name="_АГ_3.2.1._6 месяцев_Прионежский 2" xfId="2488"/>
    <cellStyle name="_АГ_3.2.1._6 месяцев_Прионежский_Расчет тарифа на передачу электроэнергии на 2012 год  11.04.11" xfId="2489"/>
    <cellStyle name="_АГ_3.2.1._6 месяцев_Пряжинский" xfId="2490"/>
    <cellStyle name="_АГ_3.2.1._6 месяцев_Пряжинский 2" xfId="2491"/>
    <cellStyle name="_АГ_3.2.1._6 месяцев_Пряжинский_Расчет тарифа на передачу электроэнергии на 2012 год  11.04.11" xfId="2492"/>
    <cellStyle name="_АГ_3.2.1._6 месяцев_Расчет тарифа на передачу электроэнергии на 2012 год  11.04.11" xfId="2493"/>
    <cellStyle name="_АГ_3.2.1._9 мес" xfId="2494"/>
    <cellStyle name="_АГ_3.2.1._9 мес 2" xfId="2495"/>
    <cellStyle name="_АГ_3.2.1._9 мес_Расчет тарифа на передачу электроэнергии на 2012 год  11.04.11" xfId="2496"/>
    <cellStyle name="_АГ_3.2.1._август" xfId="2497"/>
    <cellStyle name="_АГ_3.2.1._август 2" xfId="2498"/>
    <cellStyle name="_АГ_3.2.1._август_3.2.1." xfId="2499"/>
    <cellStyle name="_АГ_3.2.1._август_3.2.1. 2" xfId="2500"/>
    <cellStyle name="_АГ_3.2.1._август_3.2.1._1" xfId="2501"/>
    <cellStyle name="_АГ_3.2.1._август_3.2.1._3.2.1." xfId="2502"/>
    <cellStyle name="_АГ_3.2.1._август_3.2.1._Расчет тарифа на передачу электроэнергии на 2012 год  11.04.11" xfId="2503"/>
    <cellStyle name="_АГ_3.2.1._август_3.2.2." xfId="2504"/>
    <cellStyle name="_АГ_3.2.1._август_декабрь" xfId="2505"/>
    <cellStyle name="_АГ_3.2.1._август_Петрозаводск" xfId="2506"/>
    <cellStyle name="_АГ_3.2.1._август_ПО_ТЭ_формат_РКС с подписью ТН вар 2" xfId="2507"/>
    <cellStyle name="_АГ_3.2.1._август_Прионежский" xfId="2508"/>
    <cellStyle name="_АГ_3.2.1._август_Прионежский 2" xfId="2509"/>
    <cellStyle name="_АГ_3.2.1._август_Прионежский_Расчет тарифа на передачу электроэнергии на 2012 год  11.04.11" xfId="2510"/>
    <cellStyle name="_АГ_3.2.1._август_Пряжинский" xfId="2511"/>
    <cellStyle name="_АГ_3.2.1._август_Пряжинский 2" xfId="2512"/>
    <cellStyle name="_АГ_3.2.1._август_Пряжинский_Расчет тарифа на передачу электроэнергии на 2012 год  11.04.11" xfId="2513"/>
    <cellStyle name="_АГ_3.2.1._август_Расчет тарифа на передачу электроэнергии на 2012 год  11.04.11" xfId="2514"/>
    <cellStyle name="_АГ_3.2.1._апрель" xfId="2515"/>
    <cellStyle name="_АГ_3.2.1._апрель 2" xfId="2516"/>
    <cellStyle name="_АГ_3.2.1._апрель_3.2.1." xfId="2517"/>
    <cellStyle name="_АГ_3.2.1._апрель_3.2.1. 2" xfId="2518"/>
    <cellStyle name="_АГ_3.2.1._апрель_3.2.1._1" xfId="2519"/>
    <cellStyle name="_АГ_3.2.1._апрель_3.2.1._3.2.1." xfId="2520"/>
    <cellStyle name="_АГ_3.2.1._апрель_3.2.1._Расчет тарифа на передачу электроэнергии на 2012 год  11.04.11" xfId="2521"/>
    <cellStyle name="_АГ_3.2.1._апрель_3.2.2." xfId="2522"/>
    <cellStyle name="_АГ_3.2.1._апрель_декабрь" xfId="2523"/>
    <cellStyle name="_АГ_3.2.1._апрель_Петрозаводск" xfId="2524"/>
    <cellStyle name="_АГ_3.2.1._апрель_ПО_ТЭ_формат_РКС с подписью ТН вар 2" xfId="2525"/>
    <cellStyle name="_АГ_3.2.1._апрель_Прионежский" xfId="2526"/>
    <cellStyle name="_АГ_3.2.1._апрель_Прионежский 2" xfId="2527"/>
    <cellStyle name="_АГ_3.2.1._апрель_Прионежский_Расчет тарифа на передачу электроэнергии на 2012 год  11.04.11" xfId="2528"/>
    <cellStyle name="_АГ_3.2.1._апрель_Пряжинский" xfId="2529"/>
    <cellStyle name="_АГ_3.2.1._апрель_Пряжинский 2" xfId="2530"/>
    <cellStyle name="_АГ_3.2.1._апрель_Пряжинский_Расчет тарифа на передачу электроэнергии на 2012 год  11.04.11" xfId="2531"/>
    <cellStyle name="_АГ_3.2.1._апрель_Расчет тарифа на передачу электроэнергии на 2012 год  11.04.11" xfId="2532"/>
    <cellStyle name="_АГ_3.2.1._июль" xfId="2533"/>
    <cellStyle name="_АГ_3.2.1._июль 2" xfId="2534"/>
    <cellStyle name="_АГ_3.2.1._июль_3.2.1." xfId="2535"/>
    <cellStyle name="_АГ_3.2.1._июль_3.2.1. 2" xfId="2536"/>
    <cellStyle name="_АГ_3.2.1._июль_3.2.1._1" xfId="2537"/>
    <cellStyle name="_АГ_3.2.1._июль_3.2.1._3.2.1." xfId="2538"/>
    <cellStyle name="_АГ_3.2.1._июль_3.2.1._Расчет тарифа на передачу электроэнергии на 2012 год  11.04.11" xfId="2539"/>
    <cellStyle name="_АГ_3.2.1._июль_3.2.2." xfId="2540"/>
    <cellStyle name="_АГ_3.2.1._июль_декабрь" xfId="2541"/>
    <cellStyle name="_АГ_3.2.1._июль_Петрозаводск" xfId="2542"/>
    <cellStyle name="_АГ_3.2.1._июль_ПО_ТЭ_формат_РКС с подписью ТН вар 2" xfId="2543"/>
    <cellStyle name="_АГ_3.2.1._июль_Прионежский" xfId="2544"/>
    <cellStyle name="_АГ_3.2.1._июль_Прионежский 2" xfId="2545"/>
    <cellStyle name="_АГ_3.2.1._июль_Прионежский_Расчет тарифа на передачу электроэнергии на 2012 год  11.04.11" xfId="2546"/>
    <cellStyle name="_АГ_3.2.1._июль_Пряжинский" xfId="2547"/>
    <cellStyle name="_АГ_3.2.1._июль_Пряжинский 2" xfId="2548"/>
    <cellStyle name="_АГ_3.2.1._июль_Пряжинский_Расчет тарифа на передачу электроэнергии на 2012 год  11.04.11" xfId="2549"/>
    <cellStyle name="_АГ_3.2.1._июль_Расчет тарифа на передачу электроэнергии на 2012 год  11.04.11" xfId="2550"/>
    <cellStyle name="_АГ_3.2.1._июнь" xfId="2551"/>
    <cellStyle name="_АГ_3.2.1._июнь 2" xfId="2552"/>
    <cellStyle name="_АГ_3.2.1._июнь_3.2.1." xfId="2553"/>
    <cellStyle name="_АГ_3.2.1._июнь_3.2.1. 2" xfId="2554"/>
    <cellStyle name="_АГ_3.2.1._июнь_3.2.1._1" xfId="2555"/>
    <cellStyle name="_АГ_3.2.1._июнь_3.2.1._3.2.1." xfId="2556"/>
    <cellStyle name="_АГ_3.2.1._июнь_3.2.1._Расчет тарифа на передачу электроэнергии на 2012 год  11.04.11" xfId="2557"/>
    <cellStyle name="_АГ_3.2.1._июнь_3.2.2." xfId="2558"/>
    <cellStyle name="_АГ_3.2.1._июнь_декабрь" xfId="2559"/>
    <cellStyle name="_АГ_3.2.1._июнь_Петрозаводск" xfId="2560"/>
    <cellStyle name="_АГ_3.2.1._июнь_ПО_ТЭ_формат_РКС с подписью ТН вар 2" xfId="2561"/>
    <cellStyle name="_АГ_3.2.1._июнь_Прионежский" xfId="2562"/>
    <cellStyle name="_АГ_3.2.1._июнь_Прионежский 2" xfId="2563"/>
    <cellStyle name="_АГ_3.2.1._июнь_Прионежский_Расчет тарифа на передачу электроэнергии на 2012 год  11.04.11" xfId="2564"/>
    <cellStyle name="_АГ_3.2.1._июнь_Пряжинский" xfId="2565"/>
    <cellStyle name="_АГ_3.2.1._июнь_Пряжинский 2" xfId="2566"/>
    <cellStyle name="_АГ_3.2.1._июнь_Пряжинский_Расчет тарифа на передачу электроэнергии на 2012 год  11.04.11" xfId="2567"/>
    <cellStyle name="_АГ_3.2.1._июнь_Расчет тарифа на передачу электроэнергии на 2012 год  11.04.11" xfId="2568"/>
    <cellStyle name="_АГ_3.2.1._май" xfId="2569"/>
    <cellStyle name="_АГ_3.2.1._май 2" xfId="2570"/>
    <cellStyle name="_АГ_3.2.1._май_3.2.1." xfId="2571"/>
    <cellStyle name="_АГ_3.2.1._май_3.2.1. 2" xfId="2572"/>
    <cellStyle name="_АГ_3.2.1._май_3.2.1._1" xfId="2573"/>
    <cellStyle name="_АГ_3.2.1._май_3.2.1._3.2.1." xfId="2574"/>
    <cellStyle name="_АГ_3.2.1._май_3.2.1._Расчет тарифа на передачу электроэнергии на 2012 год  11.04.11" xfId="2575"/>
    <cellStyle name="_АГ_3.2.1._май_3.2.2." xfId="2576"/>
    <cellStyle name="_АГ_3.2.1._май_декабрь" xfId="2577"/>
    <cellStyle name="_АГ_3.2.1._май_Петрозаводск" xfId="2578"/>
    <cellStyle name="_АГ_3.2.1._май_ПО_ТЭ_формат_РКС с подписью ТН вар 2" xfId="2579"/>
    <cellStyle name="_АГ_3.2.1._май_Прионежский" xfId="2580"/>
    <cellStyle name="_АГ_3.2.1._май_Прионежский 2" xfId="2581"/>
    <cellStyle name="_АГ_3.2.1._май_Прионежский_Расчет тарифа на передачу электроэнергии на 2012 год  11.04.11" xfId="2582"/>
    <cellStyle name="_АГ_3.2.1._май_Пряжинский" xfId="2583"/>
    <cellStyle name="_АГ_3.2.1._май_Пряжинский 2" xfId="2584"/>
    <cellStyle name="_АГ_3.2.1._май_Пряжинский_Расчет тарифа на передачу электроэнергии на 2012 год  11.04.11" xfId="2585"/>
    <cellStyle name="_АГ_3.2.1._май_Расчет тарифа на передачу электроэнергии на 2012 год  11.04.11" xfId="2586"/>
    <cellStyle name="_АГ_3.2.1._март" xfId="2587"/>
    <cellStyle name="_АГ_3.2.1._март 2" xfId="2588"/>
    <cellStyle name="_АГ_3.2.1._март_3.2.1." xfId="2589"/>
    <cellStyle name="_АГ_3.2.1._март_3.2.1. 2" xfId="2590"/>
    <cellStyle name="_АГ_3.2.1._март_3.2.1._1" xfId="2591"/>
    <cellStyle name="_АГ_3.2.1._март_3.2.1._3.2.1." xfId="2592"/>
    <cellStyle name="_АГ_3.2.1._март_3.2.1._Расчет тарифа на передачу электроэнергии на 2012 год  11.04.11" xfId="2593"/>
    <cellStyle name="_АГ_3.2.1._март_3.2.2." xfId="2594"/>
    <cellStyle name="_АГ_3.2.1._март_декабрь" xfId="2595"/>
    <cellStyle name="_АГ_3.2.1._март_Петрозаводск" xfId="2596"/>
    <cellStyle name="_АГ_3.2.1._март_ПО_ТЭ_формат_РКС с подписью ТН вар 2" xfId="2597"/>
    <cellStyle name="_АГ_3.2.1._март_Прионежский" xfId="2598"/>
    <cellStyle name="_АГ_3.2.1._март_Прионежский 2" xfId="2599"/>
    <cellStyle name="_АГ_3.2.1._март_Прионежский_Расчет тарифа на передачу электроэнергии на 2012 год  11.04.11" xfId="2600"/>
    <cellStyle name="_АГ_3.2.1._март_Пряжинский" xfId="2601"/>
    <cellStyle name="_АГ_3.2.1._март_Пряжинский 2" xfId="2602"/>
    <cellStyle name="_АГ_3.2.1._март_Пряжинский_Расчет тарифа на передачу электроэнергии на 2012 год  11.04.11" xfId="2603"/>
    <cellStyle name="_АГ_3.2.1._март_Расчет тарифа на передачу электроэнергии на 2012 год  11.04.11" xfId="2604"/>
    <cellStyle name="_АГ_3.2.1._ноябрь" xfId="2605"/>
    <cellStyle name="_АГ_3.2.1._ноябрь 2" xfId="2606"/>
    <cellStyle name="_АГ_3.2.1._ноябрь_Расчет тарифа на передачу электроэнергии на 2012 год  11.04.11" xfId="2607"/>
    <cellStyle name="_АГ_3.2.1._октябрь" xfId="2608"/>
    <cellStyle name="_АГ_3.2.1._октябрь 2" xfId="2609"/>
    <cellStyle name="_АГ_3.2.1._октябрь_Расчет тарифа на передачу электроэнергии на 2012 год  11.04.11" xfId="2610"/>
    <cellStyle name="_АГ_3.2.1._ОП2010_ ППП" xfId="2611"/>
    <cellStyle name="_АГ_3.2.1._Петрозаводск" xfId="2612"/>
    <cellStyle name="_АГ_3.2.1._Петрозаводск_1" xfId="2613"/>
    <cellStyle name="_АГ_3.2.1._Петрозаводск_1 2" xfId="2614"/>
    <cellStyle name="_АГ_3.2.1._Петрозаводск_1.2." xfId="2615"/>
    <cellStyle name="_АГ_3.2.1._Петрозаводск_1_Расчет тарифа на передачу электроэнергии на 2012 год  11.04.11" xfId="2616"/>
    <cellStyle name="_АГ_3.2.1._Петрозаводск_2.1.2." xfId="2617"/>
    <cellStyle name="_АГ_3.2.1._Петрозаводск_2.1.3." xfId="2618"/>
    <cellStyle name="_АГ_3.2.1._Петрозаводск_3.2.1." xfId="2619"/>
    <cellStyle name="_АГ_3.2.1._Петрозаводск_3.2.2." xfId="2620"/>
    <cellStyle name="_АГ_3.2.1._ПО ТЭ Петрозаводск" xfId="2621"/>
    <cellStyle name="_АГ_3.2.1._ПО ТЭ Прионежье" xfId="2622"/>
    <cellStyle name="_АГ_3.2.1._ПО ХОВ" xfId="2623"/>
    <cellStyle name="_АГ_3.2.1._ППП-2009" xfId="2624"/>
    <cellStyle name="_АГ_3.2.1._ППП-2009_3.2.1." xfId="2625"/>
    <cellStyle name="_АГ_3.2.1._ППП-2009_3.2.1. 2" xfId="2626"/>
    <cellStyle name="_АГ_3.2.1._ППП-2009_3.2.1._1" xfId="2627"/>
    <cellStyle name="_АГ_3.2.1._ППП-2009_3.2.1._3.2.1." xfId="2628"/>
    <cellStyle name="_АГ_3.2.1._ППП-2009_3.2.1._Расчет тарифа на передачу электроэнергии на 2012 год  11.04.11" xfId="2629"/>
    <cellStyle name="_АГ_3.2.1._ППП-2009_3.2.2." xfId="2630"/>
    <cellStyle name="_АГ_3.2.1._ППП-2009_Прионежский" xfId="2631"/>
    <cellStyle name="_АГ_3.2.1._ППП-2009_Прионежский 2" xfId="2632"/>
    <cellStyle name="_АГ_3.2.1._ППП-2009_Прионежский_Расчет тарифа на передачу электроэнергии на 2012 год  11.04.11" xfId="2633"/>
    <cellStyle name="_АГ_3.2.1._ППП-2009_Пряжинский" xfId="2634"/>
    <cellStyle name="_АГ_3.2.1._ППП-2009_Пряжинский 2" xfId="2635"/>
    <cellStyle name="_АГ_3.2.1._ППП-2009_Пряжинский_Расчет тарифа на передачу электроэнергии на 2012 год  11.04.11" xfId="2636"/>
    <cellStyle name="_АГ_3.2.1._Прионежский" xfId="2637"/>
    <cellStyle name="_АГ_3.2.1._Прионежье" xfId="2638"/>
    <cellStyle name="_АГ_3.2.1._сентябрь" xfId="2639"/>
    <cellStyle name="_АГ_3.2.1._сентябрь 2" xfId="2640"/>
    <cellStyle name="_АГ_3.2.1._сентябрь_3.2.1." xfId="2641"/>
    <cellStyle name="_АГ_3.2.1._сентябрь_3.2.1. 2" xfId="2642"/>
    <cellStyle name="_АГ_3.2.1._сентябрь_3.2.1._1" xfId="2643"/>
    <cellStyle name="_АГ_3.2.1._сентябрь_3.2.1._3.2.1." xfId="2644"/>
    <cellStyle name="_АГ_3.2.1._сентябрь_3.2.1._Расчет тарифа на передачу электроэнергии на 2012 год  11.04.11" xfId="2645"/>
    <cellStyle name="_АГ_3.2.1._сентябрь_3.2.2." xfId="2646"/>
    <cellStyle name="_АГ_3.2.1._сентябрь_декабрь" xfId="2647"/>
    <cellStyle name="_АГ_3.2.1._сентябрь_Петрозаводск" xfId="2648"/>
    <cellStyle name="_АГ_3.2.1._сентябрь_ПО_ТЭ_формат_РКС с подписью ТН вар 2" xfId="2649"/>
    <cellStyle name="_АГ_3.2.1._сентябрь_Прионежский" xfId="2650"/>
    <cellStyle name="_АГ_3.2.1._сентябрь_Прионежский 2" xfId="2651"/>
    <cellStyle name="_АГ_3.2.1._сентябрь_Прионежский_Расчет тарифа на передачу электроэнергии на 2012 год  11.04.11" xfId="2652"/>
    <cellStyle name="_АГ_3.2.1._сентябрь_Пряжинский" xfId="2653"/>
    <cellStyle name="_АГ_3.2.1._сентябрь_Пряжинский 2" xfId="2654"/>
    <cellStyle name="_АГ_3.2.1._сентябрь_Пряжинский_Расчет тарифа на передачу электроэнергии на 2012 год  11.04.11" xfId="2655"/>
    <cellStyle name="_АГ_3.2.1._сентябрь_Расчет тарифа на передачу электроэнергии на 2012 год  11.04.11" xfId="2656"/>
    <cellStyle name="_АГ_3.2.1._февраль" xfId="2657"/>
    <cellStyle name="_АГ_3.2.1._февраль 2" xfId="2658"/>
    <cellStyle name="_АГ_3.2.1._февраль_3.2.1." xfId="2659"/>
    <cellStyle name="_АГ_3.2.1._февраль_3.2.1. 2" xfId="2660"/>
    <cellStyle name="_АГ_3.2.1._февраль_3.2.1._1" xfId="2661"/>
    <cellStyle name="_АГ_3.2.1._февраль_3.2.1._3.2.1." xfId="2662"/>
    <cellStyle name="_АГ_3.2.1._февраль_3.2.1._Расчет тарифа на передачу электроэнергии на 2012 год  11.04.11" xfId="2663"/>
    <cellStyle name="_АГ_3.2.1._февраль_3.2.2." xfId="2664"/>
    <cellStyle name="_АГ_3.2.1._февраль_декабрь" xfId="2665"/>
    <cellStyle name="_АГ_3.2.1._февраль_Петрозаводск" xfId="2666"/>
    <cellStyle name="_АГ_3.2.1._февраль_ПО_ТЭ_формат_РКС с подписью ТН вар 2" xfId="2667"/>
    <cellStyle name="_АГ_3.2.1._февраль_Прионежский" xfId="2668"/>
    <cellStyle name="_АГ_3.2.1._февраль_Прионежский 2" xfId="2669"/>
    <cellStyle name="_АГ_3.2.1._февраль_Прионежский_Расчет тарифа на передачу электроэнергии на 2012 год  11.04.11" xfId="2670"/>
    <cellStyle name="_АГ_3.2.1._февраль_Пряжинский" xfId="2671"/>
    <cellStyle name="_АГ_3.2.1._февраль_Пряжинский 2" xfId="2672"/>
    <cellStyle name="_АГ_3.2.1._февраль_Пряжинский_Расчет тарифа на передачу электроэнергии на 2012 год  11.04.11" xfId="2673"/>
    <cellStyle name="_АГ_3.2.1._февраль_Расчет тарифа на передачу электроэнергии на 2012 год  11.04.11" xfId="2674"/>
    <cellStyle name="_АГ_3.2.1._январь" xfId="2675"/>
    <cellStyle name="_АГ_3.2.1._январь 2" xfId="2676"/>
    <cellStyle name="_АГ_3.2.1._январь_3.2.1." xfId="2677"/>
    <cellStyle name="_АГ_3.2.1._январь_3.2.1. 2" xfId="2678"/>
    <cellStyle name="_АГ_3.2.1._январь_3.2.1._1" xfId="2679"/>
    <cellStyle name="_АГ_3.2.1._январь_3.2.1._3.2.1." xfId="2680"/>
    <cellStyle name="_АГ_3.2.1._январь_3.2.1._Расчет тарифа на передачу электроэнергии на 2012 год  11.04.11" xfId="2681"/>
    <cellStyle name="_АГ_3.2.1._январь_3.2.2." xfId="2682"/>
    <cellStyle name="_АГ_3.2.1._январь_декабрь" xfId="2683"/>
    <cellStyle name="_АГ_3.2.1._январь_Петрозаводск" xfId="2684"/>
    <cellStyle name="_АГ_3.2.1._январь_ПО_ТЭ_формат_РКС с подписью ТН вар 2" xfId="2685"/>
    <cellStyle name="_АГ_3.2.1._январь_Прионежский" xfId="2686"/>
    <cellStyle name="_АГ_3.2.1._январь_Прионежский 2" xfId="2687"/>
    <cellStyle name="_АГ_3.2.1._январь_Прионежский_Расчет тарифа на передачу электроэнергии на 2012 год  11.04.11" xfId="2688"/>
    <cellStyle name="_АГ_3.2.1._январь_Пряжинский" xfId="2689"/>
    <cellStyle name="_АГ_3.2.1._январь_Пряжинский 2" xfId="2690"/>
    <cellStyle name="_АГ_3.2.1._январь_Пряжинский_Расчет тарифа на передачу электроэнергии на 2012 год  11.04.11" xfId="2691"/>
    <cellStyle name="_АГ_3.2.1._январь_Расчет тарифа на передачу электроэнергии на 2012 год  11.04.11" xfId="2692"/>
    <cellStyle name="_АГ_3.2.10." xfId="2693"/>
    <cellStyle name="_АГ_3.2.10. 2" xfId="2694"/>
    <cellStyle name="_АГ_3.2.10._1.2." xfId="2695"/>
    <cellStyle name="_АГ_3.2.10._1.3." xfId="2696"/>
    <cellStyle name="_АГ_3.2.10._2.1.2." xfId="2697"/>
    <cellStyle name="_АГ_3.2.10._2.1.2._1" xfId="2698"/>
    <cellStyle name="_АГ_3.2.10._2.1.2._1_2.1.2." xfId="2699"/>
    <cellStyle name="_АГ_3.2.10._2.1.2._1_2.1.3." xfId="2700"/>
    <cellStyle name="_АГ_3.2.10._2.1.2._1_3.2.1." xfId="2701"/>
    <cellStyle name="_АГ_3.2.10._2.1.2._1_3.2.2." xfId="2702"/>
    <cellStyle name="_АГ_3.2.10._2.1.3." xfId="2703"/>
    <cellStyle name="_АГ_3.2.10._3.2.1." xfId="2704"/>
    <cellStyle name="_АГ_3.2.10._3.2.1._1" xfId="2705"/>
    <cellStyle name="_АГ_3.2.10._3.2.1._1 2" xfId="2706"/>
    <cellStyle name="_АГ_3.2.10._3.2.1._1_3.2.1." xfId="2707"/>
    <cellStyle name="_АГ_3.2.10._3.2.1._1_Расчет тарифа на передачу электроэнергии на 2012 год  11.04.11" xfId="2708"/>
    <cellStyle name="_АГ_3.2.10._3.2.1._2" xfId="2709"/>
    <cellStyle name="_АГ_3.2.10._3.2.1._3.2.1." xfId="2710"/>
    <cellStyle name="_АГ_3.2.10._3.2.1._3.2.2." xfId="2711"/>
    <cellStyle name="_АГ_3.2.10._3.2.1._Прионежский" xfId="2712"/>
    <cellStyle name="_АГ_3.2.10._3.2.1._Прионежский 2" xfId="2713"/>
    <cellStyle name="_АГ_3.2.10._3.2.1._Прионежский_Расчет тарифа на передачу электроэнергии на 2012 год  11.04.11" xfId="2714"/>
    <cellStyle name="_АГ_3.2.10._3.2.1._Пряжинский" xfId="2715"/>
    <cellStyle name="_АГ_3.2.10._3.2.1._Пряжинский 2" xfId="2716"/>
    <cellStyle name="_АГ_3.2.10._3.2.1._Пряжинский_Расчет тарифа на передачу электроэнергии на 2012 год  11.04.11" xfId="2717"/>
    <cellStyle name="_АГ_3.2.10._3.2.2." xfId="2718"/>
    <cellStyle name="_АГ_3.2.10._год" xfId="2719"/>
    <cellStyle name="_АГ_3.2.10._декабрь" xfId="2720"/>
    <cellStyle name="_АГ_3.2.10._Петрозаводск" xfId="2721"/>
    <cellStyle name="_АГ_3.2.10._ПО ТЭ Петрозаводск" xfId="2722"/>
    <cellStyle name="_АГ_3.2.10._ПО ХОВ" xfId="2723"/>
    <cellStyle name="_АГ_3.2.10._ПО_ТЭ_формат_РКС с подписью ТН вар 2" xfId="2724"/>
    <cellStyle name="_АГ_3.2.10._Расчет тарифа на передачу электроэнергии на 2012 год  11.04.11" xfId="2725"/>
    <cellStyle name="_АГ_3.2.11." xfId="2726"/>
    <cellStyle name="_АГ_3.2.11. 2" xfId="2727"/>
    <cellStyle name="_АГ_3.2.11._1.2." xfId="2728"/>
    <cellStyle name="_АГ_3.2.11._1.3." xfId="2729"/>
    <cellStyle name="_АГ_3.2.11._2.1.2." xfId="2730"/>
    <cellStyle name="_АГ_3.2.11._2.1.2._1" xfId="2731"/>
    <cellStyle name="_АГ_3.2.11._2.1.2._1_2.1.2." xfId="2732"/>
    <cellStyle name="_АГ_3.2.11._2.1.2._1_2.1.3." xfId="2733"/>
    <cellStyle name="_АГ_3.2.11._2.1.2._1_3.2.1." xfId="2734"/>
    <cellStyle name="_АГ_3.2.11._2.1.2._1_3.2.2." xfId="2735"/>
    <cellStyle name="_АГ_3.2.11._2.1.3." xfId="2736"/>
    <cellStyle name="_АГ_3.2.11._3.2.1." xfId="2737"/>
    <cellStyle name="_АГ_3.2.11._3.2.1._1" xfId="2738"/>
    <cellStyle name="_АГ_3.2.11._3.2.1._1 2" xfId="2739"/>
    <cellStyle name="_АГ_3.2.11._3.2.1._1_3.2.1." xfId="2740"/>
    <cellStyle name="_АГ_3.2.11._3.2.1._1_Расчет тарифа на передачу электроэнергии на 2012 год  11.04.11" xfId="2741"/>
    <cellStyle name="_АГ_3.2.11._3.2.1._2" xfId="2742"/>
    <cellStyle name="_АГ_3.2.11._3.2.1._3.2.1." xfId="2743"/>
    <cellStyle name="_АГ_3.2.11._3.2.1._3.2.2." xfId="2744"/>
    <cellStyle name="_АГ_3.2.11._3.2.1._Прионежский" xfId="2745"/>
    <cellStyle name="_АГ_3.2.11._3.2.1._Прионежский 2" xfId="2746"/>
    <cellStyle name="_АГ_3.2.11._3.2.1._Прионежский_Расчет тарифа на передачу электроэнергии на 2012 год  11.04.11" xfId="2747"/>
    <cellStyle name="_АГ_3.2.11._3.2.1._Пряжинский" xfId="2748"/>
    <cellStyle name="_АГ_3.2.11._3.2.1._Пряжинский 2" xfId="2749"/>
    <cellStyle name="_АГ_3.2.11._3.2.1._Пряжинский_Расчет тарифа на передачу электроэнергии на 2012 год  11.04.11" xfId="2750"/>
    <cellStyle name="_АГ_3.2.11._3.2.2." xfId="2751"/>
    <cellStyle name="_АГ_3.2.11._год" xfId="2752"/>
    <cellStyle name="_АГ_3.2.11._декабрь" xfId="2753"/>
    <cellStyle name="_АГ_3.2.11._Петрозаводск" xfId="2754"/>
    <cellStyle name="_АГ_3.2.11._ПО ТЭ Петрозаводск" xfId="2755"/>
    <cellStyle name="_АГ_3.2.11._ПО ХОВ" xfId="2756"/>
    <cellStyle name="_АГ_3.2.11._ПО_ТЭ_формат_РКС с подписью ТН вар 2" xfId="2757"/>
    <cellStyle name="_АГ_3.2.11._Расчет тарифа на передачу электроэнергии на 2012 год  11.04.11" xfId="2758"/>
    <cellStyle name="_АГ_3.2.13." xfId="2759"/>
    <cellStyle name="_АГ_3.2.13. 2" xfId="2760"/>
    <cellStyle name="_АГ_3.2.13._1.2." xfId="2761"/>
    <cellStyle name="_АГ_3.2.13._1.3." xfId="2762"/>
    <cellStyle name="_АГ_3.2.13._2.1.2." xfId="2763"/>
    <cellStyle name="_АГ_3.2.13._2.1.2._1" xfId="2764"/>
    <cellStyle name="_АГ_3.2.13._2.1.2._1_2.1.2." xfId="2765"/>
    <cellStyle name="_АГ_3.2.13._2.1.2._1_2.1.3." xfId="2766"/>
    <cellStyle name="_АГ_3.2.13._2.1.2._1_3.2.1." xfId="2767"/>
    <cellStyle name="_АГ_3.2.13._2.1.2._1_3.2.2." xfId="2768"/>
    <cellStyle name="_АГ_3.2.13._2.1.3." xfId="2769"/>
    <cellStyle name="_АГ_3.2.13._3.2.1." xfId="2770"/>
    <cellStyle name="_АГ_3.2.13._3.2.1._1" xfId="2771"/>
    <cellStyle name="_АГ_3.2.13._3.2.1._1 2" xfId="2772"/>
    <cellStyle name="_АГ_3.2.13._3.2.1._1_3.2.1." xfId="2773"/>
    <cellStyle name="_АГ_3.2.13._3.2.1._1_Расчет тарифа на передачу электроэнергии на 2012 год  11.04.11" xfId="2774"/>
    <cellStyle name="_АГ_3.2.13._3.2.1._2" xfId="2775"/>
    <cellStyle name="_АГ_3.2.13._3.2.1._3.2.1." xfId="2776"/>
    <cellStyle name="_АГ_3.2.13._3.2.1._3.2.2." xfId="2777"/>
    <cellStyle name="_АГ_3.2.13._3.2.1._Прионежский" xfId="2778"/>
    <cellStyle name="_АГ_3.2.13._3.2.1._Прионежский 2" xfId="2779"/>
    <cellStyle name="_АГ_3.2.13._3.2.1._Прионежский_Расчет тарифа на передачу электроэнергии на 2012 год  11.04.11" xfId="2780"/>
    <cellStyle name="_АГ_3.2.13._3.2.1._Пряжинский" xfId="2781"/>
    <cellStyle name="_АГ_3.2.13._3.2.1._Пряжинский 2" xfId="2782"/>
    <cellStyle name="_АГ_3.2.13._3.2.1._Пряжинский_Расчет тарифа на передачу электроэнергии на 2012 год  11.04.11" xfId="2783"/>
    <cellStyle name="_АГ_3.2.13._3.2.2." xfId="2784"/>
    <cellStyle name="_АГ_3.2.13._год" xfId="2785"/>
    <cellStyle name="_АГ_3.2.13._декабрь" xfId="2786"/>
    <cellStyle name="_АГ_3.2.13._Петрозаводск" xfId="2787"/>
    <cellStyle name="_АГ_3.2.13._ПО ТЭ Петрозаводск" xfId="2788"/>
    <cellStyle name="_АГ_3.2.13._ПО ХОВ" xfId="2789"/>
    <cellStyle name="_АГ_3.2.13._ПО_ТЭ_формат_РКС с подписью ТН вар 2" xfId="2790"/>
    <cellStyle name="_АГ_3.2.13._Расчет тарифа на передачу электроэнергии на 2012 год  11.04.11" xfId="2791"/>
    <cellStyle name="_АГ_3.2.14." xfId="2792"/>
    <cellStyle name="_АГ_3.2.14. 2" xfId="2793"/>
    <cellStyle name="_АГ_3.2.14._1.2." xfId="2794"/>
    <cellStyle name="_АГ_3.2.14._1.3." xfId="2795"/>
    <cellStyle name="_АГ_3.2.14._2.1.2." xfId="2796"/>
    <cellStyle name="_АГ_3.2.14._2.1.2._1" xfId="2797"/>
    <cellStyle name="_АГ_3.2.14._2.1.2._1_2.1.2." xfId="2798"/>
    <cellStyle name="_АГ_3.2.14._2.1.2._1_2.1.3." xfId="2799"/>
    <cellStyle name="_АГ_3.2.14._2.1.2._1_3.2.1." xfId="2800"/>
    <cellStyle name="_АГ_3.2.14._2.1.2._1_3.2.2." xfId="2801"/>
    <cellStyle name="_АГ_3.2.14._2.1.3." xfId="2802"/>
    <cellStyle name="_АГ_3.2.14._3.2.1." xfId="2803"/>
    <cellStyle name="_АГ_3.2.14._3.2.1._1" xfId="2804"/>
    <cellStyle name="_АГ_3.2.14._3.2.1._1 2" xfId="2805"/>
    <cellStyle name="_АГ_3.2.14._3.2.1._1_3.2.1." xfId="2806"/>
    <cellStyle name="_АГ_3.2.14._3.2.1._1_Расчет тарифа на передачу электроэнергии на 2012 год  11.04.11" xfId="2807"/>
    <cellStyle name="_АГ_3.2.14._3.2.1._2" xfId="2808"/>
    <cellStyle name="_АГ_3.2.14._3.2.1._3.2.1." xfId="2809"/>
    <cellStyle name="_АГ_3.2.14._3.2.1._3.2.2." xfId="2810"/>
    <cellStyle name="_АГ_3.2.14._3.2.1._Прионежский" xfId="2811"/>
    <cellStyle name="_АГ_3.2.14._3.2.1._Прионежский 2" xfId="2812"/>
    <cellStyle name="_АГ_3.2.14._3.2.1._Прионежский_Расчет тарифа на передачу электроэнергии на 2012 год  11.04.11" xfId="2813"/>
    <cellStyle name="_АГ_3.2.14._3.2.1._Пряжинский" xfId="2814"/>
    <cellStyle name="_АГ_3.2.14._3.2.1._Пряжинский 2" xfId="2815"/>
    <cellStyle name="_АГ_3.2.14._3.2.1._Пряжинский_Расчет тарифа на передачу электроэнергии на 2012 год  11.04.11" xfId="2816"/>
    <cellStyle name="_АГ_3.2.14._3.2.2." xfId="2817"/>
    <cellStyle name="_АГ_3.2.14._год" xfId="2818"/>
    <cellStyle name="_АГ_3.2.14._декабрь" xfId="2819"/>
    <cellStyle name="_АГ_3.2.14._Петрозаводск" xfId="2820"/>
    <cellStyle name="_АГ_3.2.14._ПО ТЭ Петрозаводск" xfId="2821"/>
    <cellStyle name="_АГ_3.2.14._ПО ХОВ" xfId="2822"/>
    <cellStyle name="_АГ_3.2.14._ПО_ТЭ_формат_РКС с подписью ТН вар 2" xfId="2823"/>
    <cellStyle name="_АГ_3.2.14._Расчет тарифа на передачу электроэнергии на 2012 год  11.04.11" xfId="2824"/>
    <cellStyle name="_АГ_3.2.15." xfId="2825"/>
    <cellStyle name="_АГ_3.2.15. 2" xfId="2826"/>
    <cellStyle name="_АГ_3.2.15._1.2." xfId="2827"/>
    <cellStyle name="_АГ_3.2.15._1.3." xfId="2828"/>
    <cellStyle name="_АГ_3.2.15._2.1.2." xfId="2829"/>
    <cellStyle name="_АГ_3.2.15._2.1.2._1" xfId="2830"/>
    <cellStyle name="_АГ_3.2.15._2.1.2._1_2.1.2." xfId="2831"/>
    <cellStyle name="_АГ_3.2.15._2.1.2._1_2.1.3." xfId="2832"/>
    <cellStyle name="_АГ_3.2.15._2.1.2._1_3.2.1." xfId="2833"/>
    <cellStyle name="_АГ_3.2.15._2.1.2._1_3.2.2." xfId="2834"/>
    <cellStyle name="_АГ_3.2.15._2.1.3." xfId="2835"/>
    <cellStyle name="_АГ_3.2.15._3.2.1." xfId="2836"/>
    <cellStyle name="_АГ_3.2.15._3.2.1._1" xfId="2837"/>
    <cellStyle name="_АГ_3.2.15._3.2.1._1 2" xfId="2838"/>
    <cellStyle name="_АГ_3.2.15._3.2.1._1_3.2.1." xfId="2839"/>
    <cellStyle name="_АГ_3.2.15._3.2.1._1_Расчет тарифа на передачу электроэнергии на 2012 год  11.04.11" xfId="2840"/>
    <cellStyle name="_АГ_3.2.15._3.2.1._2" xfId="2841"/>
    <cellStyle name="_АГ_3.2.15._3.2.1._3.2.1." xfId="2842"/>
    <cellStyle name="_АГ_3.2.15._3.2.1._3.2.2." xfId="2843"/>
    <cellStyle name="_АГ_3.2.15._3.2.1._Прионежский" xfId="2844"/>
    <cellStyle name="_АГ_3.2.15._3.2.1._Прионежский 2" xfId="2845"/>
    <cellStyle name="_АГ_3.2.15._3.2.1._Прионежский_Расчет тарифа на передачу электроэнергии на 2012 год  11.04.11" xfId="2846"/>
    <cellStyle name="_АГ_3.2.15._3.2.1._Пряжинский" xfId="2847"/>
    <cellStyle name="_АГ_3.2.15._3.2.1._Пряжинский 2" xfId="2848"/>
    <cellStyle name="_АГ_3.2.15._3.2.1._Пряжинский_Расчет тарифа на передачу электроэнергии на 2012 год  11.04.11" xfId="2849"/>
    <cellStyle name="_АГ_3.2.15._3.2.2." xfId="2850"/>
    <cellStyle name="_АГ_3.2.15._год" xfId="2851"/>
    <cellStyle name="_АГ_3.2.15._декабрь" xfId="2852"/>
    <cellStyle name="_АГ_3.2.15._Петрозаводск" xfId="2853"/>
    <cellStyle name="_АГ_3.2.15._ПО ТЭ Петрозаводск" xfId="2854"/>
    <cellStyle name="_АГ_3.2.15._ПО ХОВ" xfId="2855"/>
    <cellStyle name="_АГ_3.2.15._ПО_ТЭ_формат_РКС с подписью ТН вар 2" xfId="2856"/>
    <cellStyle name="_АГ_3.2.15._Расчет тарифа на передачу электроэнергии на 2012 год  11.04.11" xfId="2857"/>
    <cellStyle name="_АГ_3.2.2." xfId="2858"/>
    <cellStyle name="_АГ_3.2.2. 2" xfId="2859"/>
    <cellStyle name="_АГ_3.2.2._1.2." xfId="2860"/>
    <cellStyle name="_АГ_3.2.2._1.3." xfId="2861"/>
    <cellStyle name="_АГ_3.2.2._2.1.2." xfId="2862"/>
    <cellStyle name="_АГ_3.2.2._2.1.2._1" xfId="2863"/>
    <cellStyle name="_АГ_3.2.2._2.1.2._1_2.1.2." xfId="2864"/>
    <cellStyle name="_АГ_3.2.2._2.1.2._1_2.1.3." xfId="2865"/>
    <cellStyle name="_АГ_3.2.2._2.1.2._1_3.2.1." xfId="2866"/>
    <cellStyle name="_АГ_3.2.2._2.1.2._1_3.2.2." xfId="2867"/>
    <cellStyle name="_АГ_3.2.2._2.1.3." xfId="2868"/>
    <cellStyle name="_АГ_3.2.2._3.2.1." xfId="2869"/>
    <cellStyle name="_АГ_3.2.2._3.2.1._1" xfId="2870"/>
    <cellStyle name="_АГ_3.2.2._3.2.1._1 2" xfId="2871"/>
    <cellStyle name="_АГ_3.2.2._3.2.1._1_3.2.1." xfId="2872"/>
    <cellStyle name="_АГ_3.2.2._3.2.1._1_Расчет тарифа на передачу электроэнергии на 2012 год  11.04.11" xfId="2873"/>
    <cellStyle name="_АГ_3.2.2._3.2.1._2" xfId="2874"/>
    <cellStyle name="_АГ_3.2.2._3.2.1._3.2.1." xfId="2875"/>
    <cellStyle name="_АГ_3.2.2._3.2.1._3.2.2." xfId="2876"/>
    <cellStyle name="_АГ_3.2.2._3.2.1._Прионежский" xfId="2877"/>
    <cellStyle name="_АГ_3.2.2._3.2.1._Прионежский 2" xfId="2878"/>
    <cellStyle name="_АГ_3.2.2._3.2.1._Прионежский_Расчет тарифа на передачу электроэнергии на 2012 год  11.04.11" xfId="2879"/>
    <cellStyle name="_АГ_3.2.2._3.2.1._Пряжинский" xfId="2880"/>
    <cellStyle name="_АГ_3.2.2._3.2.1._Пряжинский 2" xfId="2881"/>
    <cellStyle name="_АГ_3.2.2._3.2.1._Пряжинский_Расчет тарифа на передачу электроэнергии на 2012 год  11.04.11" xfId="2882"/>
    <cellStyle name="_АГ_3.2.2._3.2.2." xfId="2883"/>
    <cellStyle name="_АГ_3.2.2._год" xfId="2884"/>
    <cellStyle name="_АГ_3.2.2._декабрь" xfId="2885"/>
    <cellStyle name="_АГ_3.2.2._Петрозаводск" xfId="2886"/>
    <cellStyle name="_АГ_3.2.2._ПО ТЭ Петрозаводск" xfId="2887"/>
    <cellStyle name="_АГ_3.2.2._ПО ХОВ" xfId="2888"/>
    <cellStyle name="_АГ_3.2.2._ПО_ТЭ_формат_РКС с подписью ТН вар 2" xfId="2889"/>
    <cellStyle name="_АГ_3.2.2._Расчет тарифа на передачу электроэнергии на 2012 год  11.04.11" xfId="2890"/>
    <cellStyle name="_АГ_3.2.3." xfId="2891"/>
    <cellStyle name="_АГ_3.2.3. 2" xfId="2892"/>
    <cellStyle name="_АГ_3.2.3._1.2." xfId="2893"/>
    <cellStyle name="_АГ_3.2.3._1.3." xfId="2894"/>
    <cellStyle name="_АГ_3.2.3._2.1.2." xfId="2895"/>
    <cellStyle name="_АГ_3.2.3._2.1.2._1" xfId="2896"/>
    <cellStyle name="_АГ_3.2.3._2.1.2._1_2.1.2." xfId="2897"/>
    <cellStyle name="_АГ_3.2.3._2.1.2._1_2.1.3." xfId="2898"/>
    <cellStyle name="_АГ_3.2.3._2.1.2._1_3.2.1." xfId="2899"/>
    <cellStyle name="_АГ_3.2.3._2.1.2._1_3.2.2." xfId="2900"/>
    <cellStyle name="_АГ_3.2.3._2.1.3." xfId="2901"/>
    <cellStyle name="_АГ_3.2.3._3.2.1." xfId="2902"/>
    <cellStyle name="_АГ_3.2.3._3.2.1._1" xfId="2903"/>
    <cellStyle name="_АГ_3.2.3._3.2.1._1 2" xfId="2904"/>
    <cellStyle name="_АГ_3.2.3._3.2.1._1_3.2.1." xfId="2905"/>
    <cellStyle name="_АГ_3.2.3._3.2.1._1_Расчет тарифа на передачу электроэнергии на 2012 год  11.04.11" xfId="2906"/>
    <cellStyle name="_АГ_3.2.3._3.2.1._2" xfId="2907"/>
    <cellStyle name="_АГ_3.2.3._3.2.1._3.2.1." xfId="2908"/>
    <cellStyle name="_АГ_3.2.3._3.2.1._3.2.2." xfId="2909"/>
    <cellStyle name="_АГ_3.2.3._3.2.1._Прионежский" xfId="2910"/>
    <cellStyle name="_АГ_3.2.3._3.2.1._Прионежский 2" xfId="2911"/>
    <cellStyle name="_АГ_3.2.3._3.2.1._Прионежский_Расчет тарифа на передачу электроэнергии на 2012 год  11.04.11" xfId="2912"/>
    <cellStyle name="_АГ_3.2.3._3.2.1._Пряжинский" xfId="2913"/>
    <cellStyle name="_АГ_3.2.3._3.2.1._Пряжинский 2" xfId="2914"/>
    <cellStyle name="_АГ_3.2.3._3.2.1._Пряжинский_Расчет тарифа на передачу электроэнергии на 2012 год  11.04.11" xfId="2915"/>
    <cellStyle name="_АГ_3.2.3._3.2.2." xfId="2916"/>
    <cellStyle name="_АГ_3.2.3._год" xfId="2917"/>
    <cellStyle name="_АГ_3.2.3._декабрь" xfId="2918"/>
    <cellStyle name="_АГ_3.2.3._Петрозаводск" xfId="2919"/>
    <cellStyle name="_АГ_3.2.3._ПО ТЭ Петрозаводск" xfId="2920"/>
    <cellStyle name="_АГ_3.2.3._ПО ХОВ" xfId="2921"/>
    <cellStyle name="_АГ_3.2.3._ПО_ТЭ_формат_РКС с подписью ТН вар 2" xfId="2922"/>
    <cellStyle name="_АГ_3.2.3._Расчет тарифа на передачу электроэнергии на 2012 год  11.04.11" xfId="2923"/>
    <cellStyle name="_АГ_3.2.5." xfId="2924"/>
    <cellStyle name="_АГ_3.2.5. 2" xfId="2925"/>
    <cellStyle name="_АГ_3.2.5._1.2." xfId="2926"/>
    <cellStyle name="_АГ_3.2.5._1.3." xfId="2927"/>
    <cellStyle name="_АГ_3.2.5._2.1.2." xfId="2928"/>
    <cellStyle name="_АГ_3.2.5._2.1.2._1" xfId="2929"/>
    <cellStyle name="_АГ_3.2.5._2.1.2._1_2.1.2." xfId="2930"/>
    <cellStyle name="_АГ_3.2.5._2.1.2._1_2.1.3." xfId="2931"/>
    <cellStyle name="_АГ_3.2.5._2.1.2._1_3.2.1." xfId="2932"/>
    <cellStyle name="_АГ_3.2.5._2.1.2._1_3.2.2." xfId="2933"/>
    <cellStyle name="_АГ_3.2.5._2.1.3." xfId="2934"/>
    <cellStyle name="_АГ_3.2.5._3.2.1." xfId="2935"/>
    <cellStyle name="_АГ_3.2.5._3.2.1._1" xfId="2936"/>
    <cellStyle name="_АГ_3.2.5._3.2.1._1 2" xfId="2937"/>
    <cellStyle name="_АГ_3.2.5._3.2.1._1_3.2.1." xfId="2938"/>
    <cellStyle name="_АГ_3.2.5._3.2.1._1_Расчет тарифа на передачу электроэнергии на 2012 год  11.04.11" xfId="2939"/>
    <cellStyle name="_АГ_3.2.5._3.2.1._2" xfId="2940"/>
    <cellStyle name="_АГ_3.2.5._3.2.1._3.2.1." xfId="2941"/>
    <cellStyle name="_АГ_3.2.5._3.2.1._3.2.2." xfId="2942"/>
    <cellStyle name="_АГ_3.2.5._3.2.1._Прионежский" xfId="2943"/>
    <cellStyle name="_АГ_3.2.5._3.2.1._Прионежский 2" xfId="2944"/>
    <cellStyle name="_АГ_3.2.5._3.2.1._Прионежский_Расчет тарифа на передачу электроэнергии на 2012 год  11.04.11" xfId="2945"/>
    <cellStyle name="_АГ_3.2.5._3.2.1._Пряжинский" xfId="2946"/>
    <cellStyle name="_АГ_3.2.5._3.2.1._Пряжинский 2" xfId="2947"/>
    <cellStyle name="_АГ_3.2.5._3.2.1._Пряжинский_Расчет тарифа на передачу электроэнергии на 2012 год  11.04.11" xfId="2948"/>
    <cellStyle name="_АГ_3.2.5._3.2.2." xfId="2949"/>
    <cellStyle name="_АГ_3.2.5._год" xfId="2950"/>
    <cellStyle name="_АГ_3.2.5._декабрь" xfId="2951"/>
    <cellStyle name="_АГ_3.2.5._Петрозаводск" xfId="2952"/>
    <cellStyle name="_АГ_3.2.5._ПО ТЭ Петрозаводск" xfId="2953"/>
    <cellStyle name="_АГ_3.2.5._ПО ХОВ" xfId="2954"/>
    <cellStyle name="_АГ_3.2.5._ПО_ТЭ_формат_РКС с подписью ТН вар 2" xfId="2955"/>
    <cellStyle name="_АГ_3.2.5._Расчет тарифа на передачу электроэнергии на 2012 год  11.04.11" xfId="2956"/>
    <cellStyle name="_АГ_3.2.6." xfId="2957"/>
    <cellStyle name="_АГ_3.2.6. 2" xfId="2958"/>
    <cellStyle name="_АГ_3.2.6._1.2." xfId="2959"/>
    <cellStyle name="_АГ_3.2.6._1.3." xfId="2960"/>
    <cellStyle name="_АГ_3.2.6._2.1.2." xfId="2961"/>
    <cellStyle name="_АГ_3.2.6._2.1.2._1" xfId="2962"/>
    <cellStyle name="_АГ_3.2.6._2.1.2._1_2.1.2." xfId="2963"/>
    <cellStyle name="_АГ_3.2.6._2.1.2._1_2.1.3." xfId="2964"/>
    <cellStyle name="_АГ_3.2.6._2.1.2._1_3.2.1." xfId="2965"/>
    <cellStyle name="_АГ_3.2.6._2.1.2._1_3.2.2." xfId="2966"/>
    <cellStyle name="_АГ_3.2.6._2.1.3." xfId="2967"/>
    <cellStyle name="_АГ_3.2.6._3.2.1." xfId="2968"/>
    <cellStyle name="_АГ_3.2.6._3.2.1._1" xfId="2969"/>
    <cellStyle name="_АГ_3.2.6._3.2.1._1 2" xfId="2970"/>
    <cellStyle name="_АГ_3.2.6._3.2.1._1_3.2.1." xfId="2971"/>
    <cellStyle name="_АГ_3.2.6._3.2.1._1_Расчет тарифа на передачу электроэнергии на 2012 год  11.04.11" xfId="2972"/>
    <cellStyle name="_АГ_3.2.6._3.2.1._2" xfId="2973"/>
    <cellStyle name="_АГ_3.2.6._3.2.1._3.2.1." xfId="2974"/>
    <cellStyle name="_АГ_3.2.6._3.2.1._3.2.2." xfId="2975"/>
    <cellStyle name="_АГ_3.2.6._3.2.1._Прионежский" xfId="2976"/>
    <cellStyle name="_АГ_3.2.6._3.2.1._Прионежский 2" xfId="2977"/>
    <cellStyle name="_АГ_3.2.6._3.2.1._Прионежский_Расчет тарифа на передачу электроэнергии на 2012 год  11.04.11" xfId="2978"/>
    <cellStyle name="_АГ_3.2.6._3.2.1._Пряжинский" xfId="2979"/>
    <cellStyle name="_АГ_3.2.6._3.2.1._Пряжинский 2" xfId="2980"/>
    <cellStyle name="_АГ_3.2.6._3.2.1._Пряжинский_Расчет тарифа на передачу электроэнергии на 2012 год  11.04.11" xfId="2981"/>
    <cellStyle name="_АГ_3.2.6._3.2.2." xfId="2982"/>
    <cellStyle name="_АГ_3.2.6._год" xfId="2983"/>
    <cellStyle name="_АГ_3.2.6._декабрь" xfId="2984"/>
    <cellStyle name="_АГ_3.2.6._Петрозаводск" xfId="2985"/>
    <cellStyle name="_АГ_3.2.6._ПО ТЭ Петрозаводск" xfId="2986"/>
    <cellStyle name="_АГ_3.2.6._ПО ХОВ" xfId="2987"/>
    <cellStyle name="_АГ_3.2.6._ПО_ТЭ_формат_РКС с подписью ТН вар 2" xfId="2988"/>
    <cellStyle name="_АГ_3.2.6._Расчет тарифа на передачу электроэнергии на 2012 год  11.04.11" xfId="2989"/>
    <cellStyle name="_АГ_3.2.7." xfId="2990"/>
    <cellStyle name="_АГ_3.2.7. 2" xfId="2991"/>
    <cellStyle name="_АГ_3.2.7._1.2." xfId="2992"/>
    <cellStyle name="_АГ_3.2.7._1.3." xfId="2993"/>
    <cellStyle name="_АГ_3.2.7._2.1.2." xfId="2994"/>
    <cellStyle name="_АГ_3.2.7._2.1.2._1" xfId="2995"/>
    <cellStyle name="_АГ_3.2.7._2.1.2._1_2.1.2." xfId="2996"/>
    <cellStyle name="_АГ_3.2.7._2.1.2._1_2.1.3." xfId="2997"/>
    <cellStyle name="_АГ_3.2.7._2.1.2._1_3.2.1." xfId="2998"/>
    <cellStyle name="_АГ_3.2.7._2.1.2._1_3.2.2." xfId="2999"/>
    <cellStyle name="_АГ_3.2.7._2.1.3." xfId="3000"/>
    <cellStyle name="_АГ_3.2.7._3.2.1." xfId="3001"/>
    <cellStyle name="_АГ_3.2.7._3.2.1._1" xfId="3002"/>
    <cellStyle name="_АГ_3.2.7._3.2.1._1 2" xfId="3003"/>
    <cellStyle name="_АГ_3.2.7._3.2.1._1_3.2.1." xfId="3004"/>
    <cellStyle name="_АГ_3.2.7._3.2.1._1_Расчет тарифа на передачу электроэнергии на 2012 год  11.04.11" xfId="3005"/>
    <cellStyle name="_АГ_3.2.7._3.2.1._2" xfId="3006"/>
    <cellStyle name="_АГ_3.2.7._3.2.1._3.2.1." xfId="3007"/>
    <cellStyle name="_АГ_3.2.7._3.2.1._3.2.2." xfId="3008"/>
    <cellStyle name="_АГ_3.2.7._3.2.1._Прионежский" xfId="3009"/>
    <cellStyle name="_АГ_3.2.7._3.2.1._Прионежский 2" xfId="3010"/>
    <cellStyle name="_АГ_3.2.7._3.2.1._Прионежский_Расчет тарифа на передачу электроэнергии на 2012 год  11.04.11" xfId="3011"/>
    <cellStyle name="_АГ_3.2.7._3.2.1._Пряжинский" xfId="3012"/>
    <cellStyle name="_АГ_3.2.7._3.2.1._Пряжинский 2" xfId="3013"/>
    <cellStyle name="_АГ_3.2.7._3.2.1._Пряжинский_Расчет тарифа на передачу электроэнергии на 2012 год  11.04.11" xfId="3014"/>
    <cellStyle name="_АГ_3.2.7._3.2.2." xfId="3015"/>
    <cellStyle name="_АГ_3.2.7._год" xfId="3016"/>
    <cellStyle name="_АГ_3.2.7._декабрь" xfId="3017"/>
    <cellStyle name="_АГ_3.2.7._Петрозаводск" xfId="3018"/>
    <cellStyle name="_АГ_3.2.7._ПО ТЭ Петрозаводск" xfId="3019"/>
    <cellStyle name="_АГ_3.2.7._ПО ХОВ" xfId="3020"/>
    <cellStyle name="_АГ_3.2.7._ПО_ТЭ_формат_РКС с подписью ТН вар 2" xfId="3021"/>
    <cellStyle name="_АГ_3.2.7._Расчет тарифа на передачу электроэнергии на 2012 год  11.04.11" xfId="3022"/>
    <cellStyle name="_АГ_3.2.9." xfId="3023"/>
    <cellStyle name="_АГ_3.2.9. 2" xfId="3024"/>
    <cellStyle name="_АГ_3.2.9._1.2." xfId="3025"/>
    <cellStyle name="_АГ_3.2.9._1.3." xfId="3026"/>
    <cellStyle name="_АГ_3.2.9._2.1.2." xfId="3027"/>
    <cellStyle name="_АГ_3.2.9._2.1.2._1" xfId="3028"/>
    <cellStyle name="_АГ_3.2.9._2.1.2._1_2.1.2." xfId="3029"/>
    <cellStyle name="_АГ_3.2.9._2.1.2._1_2.1.3." xfId="3030"/>
    <cellStyle name="_АГ_3.2.9._2.1.2._1_3.2.1." xfId="3031"/>
    <cellStyle name="_АГ_3.2.9._2.1.2._1_3.2.2." xfId="3032"/>
    <cellStyle name="_АГ_3.2.9._2.1.3." xfId="3033"/>
    <cellStyle name="_АГ_3.2.9._3.2.1." xfId="3034"/>
    <cellStyle name="_АГ_3.2.9._3.2.1._1" xfId="3035"/>
    <cellStyle name="_АГ_3.2.9._3.2.1._1 2" xfId="3036"/>
    <cellStyle name="_АГ_3.2.9._3.2.1._1_3.2.1." xfId="3037"/>
    <cellStyle name="_АГ_3.2.9._3.2.1._1_Расчет тарифа на передачу электроэнергии на 2012 год  11.04.11" xfId="3038"/>
    <cellStyle name="_АГ_3.2.9._3.2.1._2" xfId="3039"/>
    <cellStyle name="_АГ_3.2.9._3.2.1._3.2.1." xfId="3040"/>
    <cellStyle name="_АГ_3.2.9._3.2.1._3.2.2." xfId="3041"/>
    <cellStyle name="_АГ_3.2.9._3.2.1._Прионежский" xfId="3042"/>
    <cellStyle name="_АГ_3.2.9._3.2.1._Прионежский 2" xfId="3043"/>
    <cellStyle name="_АГ_3.2.9._3.2.1._Прионежский_Расчет тарифа на передачу электроэнергии на 2012 год  11.04.11" xfId="3044"/>
    <cellStyle name="_АГ_3.2.9._3.2.1._Пряжинский" xfId="3045"/>
    <cellStyle name="_АГ_3.2.9._3.2.1._Пряжинский 2" xfId="3046"/>
    <cellStyle name="_АГ_3.2.9._3.2.1._Пряжинский_Расчет тарифа на передачу электроэнергии на 2012 год  11.04.11" xfId="3047"/>
    <cellStyle name="_АГ_3.2.9._3.2.2." xfId="3048"/>
    <cellStyle name="_АГ_3.2.9._год" xfId="3049"/>
    <cellStyle name="_АГ_3.2.9._декабрь" xfId="3050"/>
    <cellStyle name="_АГ_3.2.9._Петрозаводск" xfId="3051"/>
    <cellStyle name="_АГ_3.2.9._ПО ТЭ Петрозаводск" xfId="3052"/>
    <cellStyle name="_АГ_3.2.9._ПО ХОВ" xfId="3053"/>
    <cellStyle name="_АГ_3.2.9._ПО_ТЭ_формат_РКС с подписью ТН вар 2" xfId="3054"/>
    <cellStyle name="_АГ_3.2.9._Расчет тарифа на передачу электроэнергии на 2012 год  11.04.11" xfId="3055"/>
    <cellStyle name="_АГ_4.2." xfId="3056"/>
    <cellStyle name="_АГ_4.2._1" xfId="3057"/>
    <cellStyle name="_АГ_4.2._1 2" xfId="3058"/>
    <cellStyle name="_АГ_4.2._1_1.2." xfId="3059"/>
    <cellStyle name="_АГ_4.2._1_1.3." xfId="3060"/>
    <cellStyle name="_АГ_4.2._1_2.1.2." xfId="3061"/>
    <cellStyle name="_АГ_4.2._1_2.1.2._1" xfId="3062"/>
    <cellStyle name="_АГ_4.2._1_2.1.2._1_2.1.2." xfId="3063"/>
    <cellStyle name="_АГ_4.2._1_2.1.2._1_2.1.3." xfId="3064"/>
    <cellStyle name="_АГ_4.2._1_2.1.2._1_3.2.1." xfId="3065"/>
    <cellStyle name="_АГ_4.2._1_2.1.2._1_3.2.2." xfId="3066"/>
    <cellStyle name="_АГ_4.2._1_2.1.3." xfId="3067"/>
    <cellStyle name="_АГ_4.2._1_3.2.1." xfId="3068"/>
    <cellStyle name="_АГ_4.2._1_3.2.1._1" xfId="3069"/>
    <cellStyle name="_АГ_4.2._1_3.2.1._1 2" xfId="3070"/>
    <cellStyle name="_АГ_4.2._1_3.2.1._1_3.2.1." xfId="3071"/>
    <cellStyle name="_АГ_4.2._1_3.2.1._1_Расчет тарифа на передачу электроэнергии на 2012 год  11.04.11" xfId="3072"/>
    <cellStyle name="_АГ_4.2._1_3.2.1._2" xfId="3073"/>
    <cellStyle name="_АГ_4.2._1_3.2.1._3" xfId="3074"/>
    <cellStyle name="_АГ_4.2._1_3.2.1._3 2" xfId="3075"/>
    <cellStyle name="_АГ_4.2._1_3.2.1._3.2.1." xfId="3076"/>
    <cellStyle name="_АГ_4.2._1_3.2.1._3.2.2." xfId="3077"/>
    <cellStyle name="_АГ_4.2._1_3.2.1._3_Расчет тарифа на передачу электроэнергии на 2012 год  11.04.11" xfId="3078"/>
    <cellStyle name="_АГ_4.2._1_3.2.1._Прионежский" xfId="3079"/>
    <cellStyle name="_АГ_4.2._1_3.2.1._Прионежский 2" xfId="3080"/>
    <cellStyle name="_АГ_4.2._1_3.2.1._Прионежский_Расчет тарифа на передачу электроэнергии на 2012 год  11.04.11" xfId="3081"/>
    <cellStyle name="_АГ_4.2._1_3.2.1._Пряжинский" xfId="3082"/>
    <cellStyle name="_АГ_4.2._1_3.2.1._Пряжинский 2" xfId="3083"/>
    <cellStyle name="_АГ_4.2._1_3.2.1._Пряжинский_Расчет тарифа на передачу электроэнергии на 2012 год  11.04.11" xfId="3084"/>
    <cellStyle name="_АГ_4.2._1_3.2.2." xfId="3085"/>
    <cellStyle name="_АГ_4.2._1_4.2." xfId="3086"/>
    <cellStyle name="_АГ_4.2._1_декабрь" xfId="3087"/>
    <cellStyle name="_АГ_4.2._1_Петрозаводск" xfId="3088"/>
    <cellStyle name="_АГ_4.2._1_ПО ТЭ Петрозаводск" xfId="3089"/>
    <cellStyle name="_АГ_4.2._1_ПО ХОВ" xfId="3090"/>
    <cellStyle name="_АГ_4.2._1_ПО_ТЭ_формат_РКС с подписью ТН вар 2" xfId="3091"/>
    <cellStyle name="_АГ_4.2._1_Расчет тарифа на передачу электроэнергии на 2012 год  11.04.11" xfId="3092"/>
    <cellStyle name="_АГ_4.2._ОП2010_ ППП" xfId="3093"/>
    <cellStyle name="_АГ_4.5.,4.6" xfId="3094"/>
    <cellStyle name="_АГ_4.5.,4.6_ОП2010_ ППП" xfId="3095"/>
    <cellStyle name="_АГ_Автотехника для регламента" xfId="3096"/>
    <cellStyle name="_АГ_Алтай_2011" xfId="3097"/>
    <cellStyle name="_АГ_Алтай_2011 2" xfId="3098"/>
    <cellStyle name="_АГ_Алтай_2011 3" xfId="3099"/>
    <cellStyle name="_АГ_Алтай_2011 4" xfId="3100"/>
    <cellStyle name="_АГ_Алтай_2011 5" xfId="3101"/>
    <cellStyle name="_АГ_Алтай_2011_Прогноз ДЗО на 2011 г (с уч 1 полугодие)" xfId="3102"/>
    <cellStyle name="_АГ_Алтай_2011_Прогноз ДЗО на 2011 г (с уч 1 полугодие) 2" xfId="3103"/>
    <cellStyle name="_АГ_Алтай_2011_Прогноз ДЗО на 2011 г (с уч 1 полугодие) 3" xfId="3104"/>
    <cellStyle name="_АГ_Алтай_2011_Прогноз ДЗО на 2011 г (с уч 1 полугодие) 4" xfId="3105"/>
    <cellStyle name="_АГ_Алтай_2011_Прогноз ДЗО на 2011 г (с уч 1 полугодие) 5" xfId="3106"/>
    <cellStyle name="_АГ_Альбом форм  ЕБП11 (консолидированно)" xfId="3107"/>
    <cellStyle name="_АГ_Альбом форм  ЕБП11 (консолидированно) 2" xfId="3108"/>
    <cellStyle name="_АГ_Альбом форм  ЕБП11 (консолидированно) 3" xfId="3109"/>
    <cellStyle name="_АГ_Альбом форм  ЕБП11 (консолидированно) 4" xfId="3110"/>
    <cellStyle name="_АГ_Альбом форм  ЕБП11 (консолидированно) 5" xfId="3111"/>
    <cellStyle name="_АГ_Альбом форм ЕБП10 (ДЗО)" xfId="3112"/>
    <cellStyle name="_АГ_Альбом форм ЕБП11 (ДЗО)" xfId="3113"/>
    <cellStyle name="_АГ_Альбом форм ЕБП11 (ДЗО) 2" xfId="3114"/>
    <cellStyle name="_АГ_Альбом форм ЕБП11 (ДЗО) 3" xfId="3115"/>
    <cellStyle name="_АГ_Альбом форм ЕБП11 (ДЗО) 4" xfId="3116"/>
    <cellStyle name="_АГ_Альбом форм ЕБП11 (ДЗО) 5" xfId="3117"/>
    <cellStyle name="_АГ_Альбом форм ЕБП11 (ДЗО)_Квант_2011" xfId="3118"/>
    <cellStyle name="_АГ_Альбом форм ЕБП11 (ДЗО)_Квант_2011 2" xfId="3119"/>
    <cellStyle name="_АГ_Альбом форм ЕБП11 (ДЗО)_Квант_2011 3" xfId="3120"/>
    <cellStyle name="_АГ_Альбом форм ЕБП11 (ДЗО)_Квант_2011 4" xfId="3121"/>
    <cellStyle name="_АГ_Альбом форм ЕБП11 (ДЗО)_Квант_2011 5" xfId="3122"/>
    <cellStyle name="_АГ_Альбом форм СЕБЕСТОИМОСТЬ 2" xfId="3123"/>
    <cellStyle name="_АГ_Альбом форм СЕБЕСТОИМОСТЬ Приложение 2 электро корр Милова" xfId="3124"/>
    <cellStyle name="_АГ_Альбом форм СЕБЕСТОИМОСТЬ Приложение 2 электро корр Милова_Расчет тарифа на передачу электроэнергии на 2012 год  11.04.11" xfId="3125"/>
    <cellStyle name="_АГ_Амур_2011" xfId="3126"/>
    <cellStyle name="_АГ_Амур_2011 2" xfId="3127"/>
    <cellStyle name="_АГ_Амур_2011 3" xfId="3128"/>
    <cellStyle name="_АГ_Амур_2011 4" xfId="3129"/>
    <cellStyle name="_АГ_Амур_2011 5" xfId="3130"/>
    <cellStyle name="_АГ_Амур_2011_Прогноз ДЗО на 2011 г (с уч 1 полугодие)" xfId="3131"/>
    <cellStyle name="_АГ_Амур_2011_Прогноз ДЗО на 2011 г (с уч 1 полугодие) 2" xfId="3132"/>
    <cellStyle name="_АГ_Амур_2011_Прогноз ДЗО на 2011 г (с уч 1 полугодие) 3" xfId="3133"/>
    <cellStyle name="_АГ_Амур_2011_Прогноз ДЗО на 2011 г (с уч 1 полугодие) 4" xfId="3134"/>
    <cellStyle name="_АГ_Амур_2011_Прогноз ДЗО на 2011 г (с уч 1 полугодие) 5" xfId="3135"/>
    <cellStyle name="_АГ_Анализ себестоимости по теплоснабжению копия ЛА 31.01.11" xfId="3136"/>
    <cellStyle name="_АГ_Анализ ФХД Контур Карелии за Январь 2009 года" xfId="3137"/>
    <cellStyle name="_АГ_Анализ ФХД Контур Карелии за Январь 2009 года_Отчет БДР Энергокомфорт за 2009 год" xfId="3138"/>
    <cellStyle name="_АГ_Анализ_ФХД_ДЗО_2007_г форматы (для Москвы)" xfId="3139"/>
    <cellStyle name="_АГ_Аренда земли" xfId="3140"/>
    <cellStyle name="_АГ_Аренда земли 2" xfId="3141"/>
    <cellStyle name="_АГ_Аренда земли_Расчет тарифа на передачу электроэнергии на 2012 год  11.04.11" xfId="3142"/>
    <cellStyle name="_АГ_АУ тариф 2010 год" xfId="3143"/>
    <cellStyle name="_АГ_АУ тариф 2010 год. Н.П. xls" xfId="3144"/>
    <cellStyle name="_АГ_АХР за 1 кв. 2009" xfId="3145"/>
    <cellStyle name="_АГ_АХР за 1 кв. 2009_Отчет БДР Энергокомфорт за 2009 год" xfId="3146"/>
    <cellStyle name="_АГ_База для распределения затрат ИА  проценты услуги банков" xfId="3147"/>
    <cellStyle name="_АГ_Баланс 2008г (вода) 07.02.08" xfId="3148"/>
    <cellStyle name="_АГ_Баланс 2008г (вода) 07.02.08 2" xfId="3149"/>
    <cellStyle name="_АГ_Баланс 2009 гЭЭ- пот. 21,9%  27.10.08" xfId="3150"/>
    <cellStyle name="_АГ_Баланс 2009 гЭЭ- пот. 21,9%  27.10.08 2" xfId="3151"/>
    <cellStyle name="_АГ_Баланс 2011_ТЭ_200410_оконч вар+пар 21.04 ЛА" xfId="3152"/>
    <cellStyle name="_АГ_Баланс 2011_ТЭ_200410_оконч вар+пар 21.04 ЛА 2" xfId="3153"/>
    <cellStyle name="_АГ_Баланс 2011_ТЭ_200410_оконч вар+пар 21.04 ЛА_Расчет тарифа на передачу электроэнергии на 2012 год  11.04.11" xfId="3154"/>
    <cellStyle name="_АГ_Баланс по ГВС на 2010 г." xfId="3155"/>
    <cellStyle name="_АГ_Баланс по ГВС на 2010 г. 2" xfId="3156"/>
    <cellStyle name="_АГ_Баланс по ГВС на 2010 г._Раздел 2 Водоканал" xfId="3157"/>
    <cellStyle name="_АГ_Баланс по ГВС на 2010 г._Расчет тарифа на передачу электроэнергии на 2012 год  11.04.11" xfId="3158"/>
    <cellStyle name="_АГ_Баланс тепло 2008 ПСП (изоляция)" xfId="3159"/>
    <cellStyle name="_АГ_Баланс тепло 2008 ПСП (изоляция) 2" xfId="3160"/>
    <cellStyle name="_АГ_Баланс тепловой энергии 2004-2011гг" xfId="3161"/>
    <cellStyle name="_АГ_Баланс_ ЭЛЕКТРИКА_ 2010_Петрозаводские КС_240909 (псп)" xfId="3162"/>
    <cellStyle name="_АГ_Баланс_ ЭЛЕКТРИКА_2011_РЭК_250310+Предл_в_РЭК_согл_Комфортом" xfId="3163"/>
    <cellStyle name="_АГ_Балансы  ПФ на 2008 год (окончательные)" xfId="3164"/>
    <cellStyle name="_АГ_Балансы  ПФ на 2008 год (окончательные) 2" xfId="3165"/>
    <cellStyle name="_АГ_Балансы  ПФ на 2008 год (окончательные) 2 2" xfId="3166"/>
    <cellStyle name="_АГ_Балансы  ПФ на 2008 год (окончательные) 3" xfId="3167"/>
    <cellStyle name="_АГ_БДР БДДС Контур Карелии на 2009 год.х" xfId="3168"/>
    <cellStyle name="_АГ_БДР БДДС Контур Карелии на 2009 год.х 2" xfId="3169"/>
    <cellStyle name="_АГ_БДР БДДС Контур Карелии на 2009 год.х 3" xfId="3170"/>
    <cellStyle name="_АГ_БДР БДДС Контур Карелии на 2009 год.х 4" xfId="3171"/>
    <cellStyle name="_АГ_БДР БДДС Контур Карелии на 2009 год.х 5" xfId="3172"/>
    <cellStyle name="_АГ_БДР коррект" xfId="3173"/>
    <cellStyle name="_АГ_Бизнес-план за электроэнергию (мощность) в 2008г_на фактических тарифах_21 01 2008 по каждой ГТП доля либ 15 и 25" xfId="3174"/>
    <cellStyle name="_АГ_БФ ДЗО_ПФ-9 2008 год( П-9.5, 9.6) элктроэнергия" xfId="3175"/>
    <cellStyle name="_АГ_БФ ДЗО_ПФ-9 2008 год( П-9.5, 9.6) элктроэнергия 2" xfId="3176"/>
    <cellStyle name="_АГ_БФ Н-П_ПФ-9.3" xfId="3177"/>
    <cellStyle name="_АГ_БФ Н-П_ПФ-9.3 2" xfId="3178"/>
    <cellStyle name="_АГ_БФ Н-П_ПФ-9.3 коррект.ПВ" xfId="3179"/>
    <cellStyle name="_АГ_БФ Н-П_ПФ-9.3 коррект.ПВ 2" xfId="3180"/>
    <cellStyle name="_АГ_Бюджет РТК 2008 план1" xfId="3181"/>
    <cellStyle name="_АГ_ДЗО_П-0.8_ГГГГММДД" xfId="3182"/>
    <cellStyle name="_АГ_ДЗО_П-0.8_ГГГГММДД 2" xfId="3183"/>
    <cellStyle name="_АГ_ДЗО_П-0.8_ГГГГММДД_1.2." xfId="3184"/>
    <cellStyle name="_АГ_ДЗО_П-0.8_ГГГГММДД_1.2._2.1.2." xfId="3185"/>
    <cellStyle name="_АГ_ДЗО_П-0.8_ГГГГММДД_1.2._2.1.3." xfId="3186"/>
    <cellStyle name="_АГ_ДЗО_П-0.8_ГГГГММДД_1.2._3.2.1." xfId="3187"/>
    <cellStyle name="_АГ_ДЗО_П-0.8_ГГГГММДД_1.2._3.2.2." xfId="3188"/>
    <cellStyle name="_АГ_ДЗО_П-0.8_ГГГГММДД_2.1.2." xfId="3189"/>
    <cellStyle name="_АГ_ДЗО_П-0.8_ГГГГММДД_2.1.2._2.1.2." xfId="3190"/>
    <cellStyle name="_АГ_ДЗО_П-0.8_ГГГГММДД_2.1.2._2.1.3." xfId="3191"/>
    <cellStyle name="_АГ_ДЗО_П-0.8_ГГГГММДД_2.1.2._3.2.1." xfId="3192"/>
    <cellStyle name="_АГ_ДЗО_П-0.8_ГГГГММДД_2.1.2._3.2.2." xfId="3193"/>
    <cellStyle name="_АГ_ДЗО_П-0.8_ГГГГММДД_Баланс 2011_ТЭ_200410_оконч вар+пар 21.04 ЛА" xfId="3194"/>
    <cellStyle name="_АГ_ДЗО_П-0.8_ГГГГММДД_Баланс 2011_ТЭ_200410_оконч вар+пар 21.04 ЛА 2" xfId="3195"/>
    <cellStyle name="_АГ_ДЗО_П-0.8_ГГГГММДД_Баланс 2011_ТЭ_200410_оконч вар+пар 21.04 ЛА_Расчет тарифа на передачу электроэнергии на 2012 год  11.04.11" xfId="3196"/>
    <cellStyle name="_АГ_ДЗО_П-0.8_ГГГГММДД_Баланс_ ЭЛЕКТРИКА_2011_РЭК_250310+Предл_в_РЭК_согл_Комфортом" xfId="3197"/>
    <cellStyle name="_АГ_ДЗО_П-0.8_ГГГГММДД_Копия Приложение_ПО2011 вар 2xls  ЛА 26.04 ФОТ" xfId="3198"/>
    <cellStyle name="_АГ_ДЗО_П-0.8_ГГГГММДД_ОП" xfId="3199"/>
    <cellStyle name="_АГ_ДЗО_П-0.8_ГГГГММДД_ОП_3.2.1." xfId="3200"/>
    <cellStyle name="_АГ_ДЗО_П-0.8_ГГГГММДД_Петрозаводск" xfId="3201"/>
    <cellStyle name="_АГ_ДЗО_П-0.8_ГГГГММДД_Петрозаводск 2" xfId="3202"/>
    <cellStyle name="_АГ_ДЗО_П-0.8_ГГГГММДД_Петрозаводск_Расчет тарифа на передачу электроэнергии на 2012 год  11.04.11" xfId="3203"/>
    <cellStyle name="_АГ_ДЗО_П-0.8_ГГГГММДД_ПО ТЭ Петрозаводск" xfId="3204"/>
    <cellStyle name="_АГ_ДЗО_П-0.8_ГГГГММДД_ПО ТЭ Пряжа" xfId="3205"/>
    <cellStyle name="_АГ_ДЗО_П-0.8_ГГГГММДД_ПО ХОВ" xfId="3206"/>
    <cellStyle name="_АГ_ДЗО_П-0.8_ГГГГММДД_Приложение_ПО2011 вар 2xls (2)" xfId="3207"/>
    <cellStyle name="_АГ_ДЗО_П-0.8_ГГГГММДД_Приложение_ПО2011 вар 2xls_150410" xfId="3208"/>
    <cellStyle name="_АГ_ДЗО_П-0.8_ГГГГММДД_Прионежский" xfId="3209"/>
    <cellStyle name="_АГ_ДЗО_П-0.8_ГГГГММДД_Пряжинский" xfId="3210"/>
    <cellStyle name="_АГ_ДЗО_П-0.8_ГГГГММДД_Расчет тарифа на передачу электроэнергии на 2012 год  11.04.11" xfId="3211"/>
    <cellStyle name="_АГ_ДЗО_П-0.8_ГГГГММДД_СВОД (1)" xfId="3212"/>
    <cellStyle name="_АГ_ДЗО_П-9.1_ГГГГММДД" xfId="3213"/>
    <cellStyle name="_АГ_ДЗО_П-9.1_ГГГГММДД 2" xfId="3214"/>
    <cellStyle name="_АГ_ДЗО_П-9.1_ГГГГММДД_1.2." xfId="3215"/>
    <cellStyle name="_АГ_ДЗО_П-9.1_ГГГГММДД_1.2._2.1.2." xfId="3216"/>
    <cellStyle name="_АГ_ДЗО_П-9.1_ГГГГММДД_1.2._2.1.3." xfId="3217"/>
    <cellStyle name="_АГ_ДЗО_П-9.1_ГГГГММДД_1.2._3.2.1." xfId="3218"/>
    <cellStyle name="_АГ_ДЗО_П-9.1_ГГГГММДД_1.2._3.2.2." xfId="3219"/>
    <cellStyle name="_АГ_ДЗО_П-9.1_ГГГГММДД_2.1.2." xfId="3220"/>
    <cellStyle name="_АГ_ДЗО_П-9.1_ГГГГММДД_2.1.2._2.1.2." xfId="3221"/>
    <cellStyle name="_АГ_ДЗО_П-9.1_ГГГГММДД_2.1.2._2.1.3." xfId="3222"/>
    <cellStyle name="_АГ_ДЗО_П-9.1_ГГГГММДД_2.1.2._3.2.1." xfId="3223"/>
    <cellStyle name="_АГ_ДЗО_П-9.1_ГГГГММДД_2.1.2._3.2.2." xfId="3224"/>
    <cellStyle name="_АГ_ДЗО_П-9.1_ГГГГММДД_Баланс 2011_ТЭ_200410_оконч вар+пар 21.04 ЛА" xfId="3225"/>
    <cellStyle name="_АГ_ДЗО_П-9.1_ГГГГММДД_Баланс 2011_ТЭ_200410_оконч вар+пар 21.04 ЛА 2" xfId="3226"/>
    <cellStyle name="_АГ_ДЗО_П-9.1_ГГГГММДД_Баланс 2011_ТЭ_200410_оконч вар+пар 21.04 ЛА_Расчет тарифа на передачу электроэнергии на 2012 год  11.04.11" xfId="3227"/>
    <cellStyle name="_АГ_ДЗО_П-9.1_ГГГГММДД_Баланс_ ЭЛЕКТРИКА_2011_РЭК_250310+Предл_в_РЭК_согл_Комфортом" xfId="3228"/>
    <cellStyle name="_АГ_ДЗО_П-9.1_ГГГГММДД_Копия Приложение_ПО2011 вар 2xls  ЛА 26.04 ФОТ" xfId="3229"/>
    <cellStyle name="_АГ_ДЗО_П-9.1_ГГГГММДД_ОП" xfId="3230"/>
    <cellStyle name="_АГ_ДЗО_П-9.1_ГГГГММДД_ОП_3.2.1." xfId="3231"/>
    <cellStyle name="_АГ_ДЗО_П-9.1_ГГГГММДД_Петрозаводск" xfId="3232"/>
    <cellStyle name="_АГ_ДЗО_П-9.1_ГГГГММДД_Петрозаводск 2" xfId="3233"/>
    <cellStyle name="_АГ_ДЗО_П-9.1_ГГГГММДД_Петрозаводск_Расчет тарифа на передачу электроэнергии на 2012 год  11.04.11" xfId="3234"/>
    <cellStyle name="_АГ_ДЗО_П-9.1_ГГГГММДД_ПО ТЭ Петрозаводск" xfId="3235"/>
    <cellStyle name="_АГ_ДЗО_П-9.1_ГГГГММДД_ПО ТЭ Пряжа" xfId="3236"/>
    <cellStyle name="_АГ_ДЗО_П-9.1_ГГГГММДД_ПО ХОВ" xfId="3237"/>
    <cellStyle name="_АГ_ДЗО_П-9.1_ГГГГММДД_Приложение_ПО2011 вар 2xls (2)" xfId="3238"/>
    <cellStyle name="_АГ_ДЗО_П-9.1_ГГГГММДД_Приложение_ПО2011 вар 2xls_150410" xfId="3239"/>
    <cellStyle name="_АГ_ДЗО_П-9.1_ГГГГММДД_Прионежский" xfId="3240"/>
    <cellStyle name="_АГ_ДЗО_П-9.1_ГГГГММДД_Пряжинский" xfId="3241"/>
    <cellStyle name="_АГ_ДЗО_П-9.1_ГГГГММДД_Расчет тарифа на передачу электроэнергии на 2012 год  11.04.11" xfId="3242"/>
    <cellStyle name="_АГ_ДЗО_П-9.1_ГГГГММДД_СВОД (1)" xfId="3243"/>
    <cellStyle name="_АГ_ДЗО_ПП2007_ГГГГММДД" xfId="3244"/>
    <cellStyle name="_АГ_ДЗО_ПП2007_ГГГГММДД 2" xfId="3245"/>
    <cellStyle name="_АГ_ДЗО_ПП2007_ГГГГММДД 3" xfId="3246"/>
    <cellStyle name="_АГ_ДЗО_ПП2007_ГГГГММДД 4" xfId="3247"/>
    <cellStyle name="_АГ_ДЗО_ПП2007_ГГГГММДД 5" xfId="3248"/>
    <cellStyle name="_АГ_ДЗО_ПП2007_ГГГГММДД_Приложение к ЕБП07 (консолидация2)" xfId="3249"/>
    <cellStyle name="_АГ_ДЗО_ПП2007_ГГГГММДД_Приложение к ЕБП07 (консолидация2) 2" xfId="3250"/>
    <cellStyle name="_АГ_ДЗО_ПП2007_ГГГГММДД_Приложение к ЕБП07 (консолидация2) 3" xfId="3251"/>
    <cellStyle name="_АГ_ДЗО_ПП2007_ГГГГММДД_Приложение к ЕБП07 (консолидация2) 4" xfId="3252"/>
    <cellStyle name="_АГ_ДЗО_ПП2007_ГГГГММДД_Приложение к ЕБП07 (консолидация2) 5" xfId="3253"/>
    <cellStyle name="_АГ_ДЗО_ПП2007_ГГГГММДД_Смета БДР на 2010 год 12.10.2009" xfId="3254"/>
    <cellStyle name="_АГ_ДЗО_ПП2008Т_ГГГГММДД" xfId="3255"/>
    <cellStyle name="_АГ_ДЗО_ПП2008Т_ГГГГММДД_Смета БДР на 2010 год 12.10.2009" xfId="3256"/>
    <cellStyle name="_АГ_ДЗО_ПФ-9" xfId="3257"/>
    <cellStyle name="_АГ_ДЗО_ПФ-9_3.2.1." xfId="3258"/>
    <cellStyle name="_АГ_ДЗО_ПФ-9_3.2.10." xfId="3259"/>
    <cellStyle name="_АГ_ДЗО_ПФ-9_3.2.11." xfId="3260"/>
    <cellStyle name="_АГ_ДЗО_ПФ-9_3.2.13." xfId="3261"/>
    <cellStyle name="_АГ_ДЗО_ПФ-9_3.2.14." xfId="3262"/>
    <cellStyle name="_АГ_ДЗО_ПФ-9_3.2.15." xfId="3263"/>
    <cellStyle name="_АГ_ДЗО_ПФ-9_3.2.17." xfId="3264"/>
    <cellStyle name="_АГ_ДЗО_ПФ-9_3.2.2." xfId="3265"/>
    <cellStyle name="_АГ_ДЗО_ПФ-9_3.2.3." xfId="3266"/>
    <cellStyle name="_АГ_ДЗО_ПФ-9_3.2.5." xfId="3267"/>
    <cellStyle name="_АГ_ДЗО_ПФ-9_3.2.6." xfId="3268"/>
    <cellStyle name="_АГ_ДЗО_ПФ-9_3.2.7." xfId="3269"/>
    <cellStyle name="_АГ_ДЗО_ПФ-9_3.2.9." xfId="3270"/>
    <cellStyle name="_АГ_ДЗО_ПФ-9_Баланс ЭЛЕКТРИКА 2012_120911_1" xfId="3271"/>
    <cellStyle name="_АГ_ДЗО_ПФ-9_Баланс ЭЛЕКТРИКА 2012_130911" xfId="3272"/>
    <cellStyle name="_АГ_ДЗО_ПФ-9_Баланс ЭЛЕКТРИКА 2012_140911_7" xfId="3273"/>
    <cellStyle name="_АГ_ДЗО_ПФ-9_ОП2010_ ППП" xfId="3274"/>
    <cellStyle name="_АГ_ДЗО_ПФ-9_Петрозаводск" xfId="3275"/>
    <cellStyle name="_АГ_ДЗО_ПФ-9_Пряжа" xfId="3276"/>
    <cellStyle name="_АГ_Динамика покупной тепловой энергии 2004-2011" xfId="3277"/>
    <cellStyle name="_АГ_ДУП-08 ООО Энергокомфорт" xfId="3278"/>
    <cellStyle name="_АГ_ЕБП 2011 (ТТСК) 14.01.2011" xfId="3279"/>
    <cellStyle name="_АГ_ЕБП 2011 (ТТСК) 14.01.2011 2" xfId="3280"/>
    <cellStyle name="_АГ_ЕБП 2011 (ТТСК) 14.01.2011 3" xfId="3281"/>
    <cellStyle name="_АГ_ЕБП 2011 (ТТСК) 14.01.2011 4" xfId="3282"/>
    <cellStyle name="_АГ_ЕБП 2011 (ТТСК) 14.01.2011 5" xfId="3283"/>
    <cellStyle name="_АГ_ЕБП 2011 (ТТСК) 14.01.2011_Прогноз ДЗО на 2011 г (с уч 1 полугодие)" xfId="3284"/>
    <cellStyle name="_АГ_ЕБП 2011 (ТТСК) 14.01.2011_Прогноз ДЗО на 2011 г (с уч 1 полугодие) 2" xfId="3285"/>
    <cellStyle name="_АГ_ЕБП 2011 (ТТСК) 14.01.2011_Прогноз ДЗО на 2011 г (с уч 1 полугодие) 3" xfId="3286"/>
    <cellStyle name="_АГ_ЕБП 2011 (ТТСК) 14.01.2011_Прогноз ДЗО на 2011 г (с уч 1 полугодие) 4" xfId="3287"/>
    <cellStyle name="_АГ_ЕБП 2011 (ТТСК) 14.01.2011_Прогноз ДЗО на 2011 г (с уч 1 полугодие) 5" xfId="3288"/>
    <cellStyle name="_АГ_Затраты по договорам аренды" xfId="3289"/>
    <cellStyle name="_АГ_Затраты по договорам аренды 2" xfId="3290"/>
    <cellStyle name="_АГ_Затраты по договорам аренды_Расчет тарифа на передачу электроэнергии на 2012 год  11.04.11" xfId="3291"/>
    <cellStyle name="_АГ_Инвестиции ВОЭК р.с 7701" xfId="3292"/>
    <cellStyle name="_АГ_Инвестиции ВОЭК р.с 7701_ИП ВОЭК  04 12 09 (1)" xfId="3293"/>
    <cellStyle name="_АГ_Инвестиции ВОЭК р.с 7701_ИП ВОЭК  11 12 09" xfId="3294"/>
    <cellStyle name="_АГ_Инвестиции ВОЭК р.с 7701_ИП ВОЭК  18 12 09" xfId="3295"/>
    <cellStyle name="_АГ_Инвестиции ВОЭК р.с 7701_ИП ВОЭК  25 12 09" xfId="3296"/>
    <cellStyle name="_АГ_Инвестиции ВОЭК р.с 7701_ИП ВОЭК  31 12 09" xfId="3297"/>
    <cellStyle name="_АГ_ИП ВОЭК 4 3 июль к отправке" xfId="3298"/>
    <cellStyle name="_АГ_Исполнение ЕБП07 декабрь 2007 ОАО НКС 7" xfId="3299"/>
    <cellStyle name="_АГ_Исполнение ЕБП07 декабрь 2007 ОАО НКС 8" xfId="3300"/>
    <cellStyle name="_АГ_Исполнение ЕБП08 (ДЗО) для Москвы 2" xfId="3301"/>
    <cellStyle name="_АГ_Исполнение ЕБП08 (ДЗО) для Москвы 2_Бюджет Заимствования Факт 1,2 кв.2011REN" xfId="3302"/>
    <cellStyle name="_АГ_Исполнение ЕБП08 (КТВ) за 8 мес 2008" xfId="3303"/>
    <cellStyle name="_АГ_Исполнение ЕБП08 (КТВ) за 8 мес 2008 2" xfId="3304"/>
    <cellStyle name="_АГ_Исполнение ЕБП08 (КТВ) за 8 мес 2008 3" xfId="3305"/>
    <cellStyle name="_АГ_Исполнение ЕБП08 (КТВ) за 8 мес 2008 4" xfId="3306"/>
    <cellStyle name="_АГ_Исполнение ЕБП08 (КТВ) за 8 мес 2008 5" xfId="3307"/>
    <cellStyle name="_АГ_Исполнение ЕБП08 (КТВ) за 8 мес 2008_План БДР БДДС на 2012 год 10.10.2011" xfId="3308"/>
    <cellStyle name="_АГ_Исполнение ЕБП08 (КТВ) за 8 мес 2008_План БДР БДДС ООО ПКС-Сервис на 2012 год 06.12.2011" xfId="3309"/>
    <cellStyle name="_АГ_Исполнение ЕБП08 (КТВ) за 8 мес 2008_Прогноз ДЗО на 2011 г (с уч 1 полугодие)" xfId="3310"/>
    <cellStyle name="_АГ_Исполнение ЕБП08 (КТВ) за 8 мес 2008_Прогноз ДЗО на 2011 г (с уч 1 полугодие) 2" xfId="3311"/>
    <cellStyle name="_АГ_Исполнение ЕБП08 (КТВ) за 8 мес 2008_Прогноз ДЗО на 2011 г (с уч 1 полугодие) 3" xfId="3312"/>
    <cellStyle name="_АГ_Исполнение ЕБП08 (КТВ) за 8 мес 2008_Прогноз ДЗО на 2011 г (с уч 1 полугодие) 4" xfId="3313"/>
    <cellStyle name="_АГ_Исполнение ЕБП08 (КТВ) за 8 мес 2008_Прогноз ДЗО на 2011 г (с уч 1 полугодие) 5" xfId="3314"/>
    <cellStyle name="_АГ_Исполнение ЕБП08 (ПКС + Э)" xfId="3315"/>
    <cellStyle name="_АГ_Исполнение ЕБП08 (ПКС + Э) 2" xfId="3316"/>
    <cellStyle name="_АГ_Исполнение ЕБП08 (ПКС + Э) 3" xfId="3317"/>
    <cellStyle name="_АГ_Исполнение ЕБП08 (ПКС + Э) 4" xfId="3318"/>
    <cellStyle name="_АГ_Исполнение ЕБП08 (ПКС + Э) 5" xfId="3319"/>
    <cellStyle name="_АГ_Исполнение ЕБП08 (ПКС + Э)_Приложение к ЕБП07 (консолидация2)" xfId="3320"/>
    <cellStyle name="_АГ_Исполнение ЕБП08 (ПКС + Э)_Приложение к ЕБП07 (консолидация2) 2" xfId="3321"/>
    <cellStyle name="_АГ_Исполнение ЕБП08 (ПКС + Э)_Приложение к ЕБП07 (консолидация2) 3" xfId="3322"/>
    <cellStyle name="_АГ_Исполнение ЕБП08 (ПКС + Э)_Приложение к ЕБП07 (консолидация2) 4" xfId="3323"/>
    <cellStyle name="_АГ_Исполнение ЕБП08 (ПКС + Э)_Приложение к ЕБП07 (консолидация2) 5" xfId="3324"/>
    <cellStyle name="_АГ_Исполнение ЕБП08 (ПКС+Э+СККС)" xfId="3325"/>
    <cellStyle name="_АГ_Исполнение ЕБП08 (ПКС+Э+СККС)_Бюджет Заимствования Факт 1,2 кв.2011REN" xfId="3326"/>
    <cellStyle name="_АГ_Исполнение ЕБП2007 (ДЗО)2" xfId="3327"/>
    <cellStyle name="_АГ_Кап. и тек. рем  тариф" xfId="3328"/>
    <cellStyle name="_АГ_Кап. и тек. рем  тариф_Копия тариф с цифрами от ПКС 2011" xfId="3329"/>
    <cellStyle name="_АГ_Кап. и тек. рем  тариф_Копия тариф с цифрами от ПКС 2011_База для распределения затрат ИА  проценты услуги банков" xfId="3330"/>
    <cellStyle name="_АГ_Кап. и тек. рем  тариф_Копия тариф с цифрами от ПКС 2011_Расчет тарифа на передачу электроэнергии на 2012 год  11.04.11" xfId="3331"/>
    <cellStyle name="_АГ_Квант_2011" xfId="3332"/>
    <cellStyle name="_АГ_Квант_2011 2" xfId="3333"/>
    <cellStyle name="_АГ_Квант_2011 3" xfId="3334"/>
    <cellStyle name="_АГ_Квант_2011 4" xfId="3335"/>
    <cellStyle name="_АГ_Квант_2011 5" xfId="3336"/>
    <cellStyle name="_АГ_Книга1" xfId="3337"/>
    <cellStyle name="_АГ_Книга2" xfId="3338"/>
    <cellStyle name="_АГ_Книга2 2" xfId="3339"/>
    <cellStyle name="_АГ_Книга2 3" xfId="3340"/>
    <cellStyle name="_АГ_Книга2 4" xfId="3341"/>
    <cellStyle name="_АГ_Книга2 5" xfId="3342"/>
    <cellStyle name="_АГ_Книга2_Прогноз ДЗО на 2011 г (с уч 1 полугодие)" xfId="3343"/>
    <cellStyle name="_АГ_Книга2_Прогноз ДЗО на 2011 г (с уч 1 полугодие) 2" xfId="3344"/>
    <cellStyle name="_АГ_Книга2_Прогноз ДЗО на 2011 г (с уч 1 полугодие) 3" xfId="3345"/>
    <cellStyle name="_АГ_Книга2_Прогноз ДЗО на 2011 г (с уч 1 полугодие) 4" xfId="3346"/>
    <cellStyle name="_АГ_Книга2_Прогноз ДЗО на 2011 г (с уч 1 полугодие) 5" xfId="3347"/>
    <cellStyle name="_АГ_Копия Приложение 7 Альбом плановых форм11" xfId="3348"/>
    <cellStyle name="_АГ_Копия Приложение_ПО2011 вар 2xls  ЛА 26.04 ФОТ" xfId="3349"/>
    <cellStyle name="_АГ_Лоухи  Бизнес-план (20.12.08))" xfId="3350"/>
    <cellStyle name="_АГ_Материалы" xfId="3351"/>
    <cellStyle name="_АГ_новая плановая (ПТ-8.1.1)" xfId="3352"/>
    <cellStyle name="_АГ_новая плановая (ПТ-8.1.1) 2" xfId="3353"/>
    <cellStyle name="_АГ_новая плановая (ПТ-8.1.1) 3" xfId="3354"/>
    <cellStyle name="_АГ_новая плановая (ПТ-8.1.1) 4" xfId="3355"/>
    <cellStyle name="_АГ_новая плановая (ПТ-8.1.1) 5" xfId="3356"/>
    <cellStyle name="_АГ_новая плановая (ПТ-8.1.1)_0.5_0.6_1_2_3_4_0.2" xfId="3357"/>
    <cellStyle name="_АГ_новая плановая (ПТ-8.1.1)_1.1_1.2_1.3_0.2_0.2.1_0.2.2 " xfId="3358"/>
    <cellStyle name="_АГ_новая плановая (ПТ-8.1.1)_1.1_1.2_1.3_0.2_0.2.1_0.2.2  2" xfId="3359"/>
    <cellStyle name="_АГ_новая плановая (ПТ-8.1.1)_1.1_1.2_1.3_0.2_0.2.1_0.2.2 _Раздел 2 Водоканал" xfId="3360"/>
    <cellStyle name="_АГ_новая плановая (ПТ-8.1.1)_1.1_1.2_1.3_0.2_0.2.1_0.2.2 _Расчет тарифа на передачу электроэнергии на 2012 год  11.04.11" xfId="3361"/>
    <cellStyle name="_АГ_новая плановая (ПТ-8.1.1)_База для распределения затрат ИА  проценты услуги банков" xfId="3362"/>
    <cellStyle name="_АГ_новая плановая (ПТ-8.1.1)_Материалы" xfId="3363"/>
    <cellStyle name="_АГ_новая плановая (ПТ-8.1.1)_П-1_2_3_4" xfId="3364"/>
    <cellStyle name="_АГ_новая плановая (ПТ-8.1.1)_П-1_2_3_4 2" xfId="3365"/>
    <cellStyle name="_АГ_новая плановая (ПТ-8.1.1)_П-1_2_3_4_Раздел 2 Водоканал" xfId="3366"/>
    <cellStyle name="_АГ_новая плановая (ПТ-8.1.1)_П-1_2_3_4_Расчет тарифа на передачу электроэнергии на 2012 год  11.04.11" xfId="3367"/>
    <cellStyle name="_АГ_новая плановая (ПТ-8.1.1)_План БДР БДДС на 2012 год 10.10.2011" xfId="3368"/>
    <cellStyle name="_АГ_новая плановая (ПТ-8.1.1)_План БДР БДДС ООО ПКС-Сервис на 2012 год 06.12.2011" xfId="3369"/>
    <cellStyle name="_АГ_новая плановая (ПТ-8.1.1)_Прогноз ДЗО на 2011 г (с уч 1 полугодие)" xfId="3370"/>
    <cellStyle name="_АГ_новая плановая (ПТ-8.1.1)_Прогноз ДЗО на 2011 г (с уч 1 полугодие) 2" xfId="3371"/>
    <cellStyle name="_АГ_новая плановая (ПТ-8.1.1)_Прогноз ДЗО на 2011 г (с уч 1 полугодие) 3" xfId="3372"/>
    <cellStyle name="_АГ_новая плановая (ПТ-8.1.1)_Прогноз ДЗО на 2011 г (с уч 1 полугодие) 4" xfId="3373"/>
    <cellStyle name="_АГ_новая плановая (ПТ-8.1.1)_Прогноз ДЗО на 2011 г (с уч 1 полугодие) 5" xfId="3374"/>
    <cellStyle name="_АГ_новая плановая (ПТ-8.1.1)_Производственная программа" xfId="3375"/>
    <cellStyle name="_АГ_новая плановая (ПТ-8.1.1)_ПТ-0.7" xfId="3376"/>
    <cellStyle name="_АГ_новая плановая (ПТ-8.1.1)_Расчет тарифа на передачу электроэнергии на 2012 год  11.04.11" xfId="3377"/>
    <cellStyle name="_АГ_Новая форма 1.4." xfId="3378"/>
    <cellStyle name="_АГ_Новая форма 1.4._ВОЭК от 16.01.09" xfId="3379"/>
    <cellStyle name="_АГ_Новая форма 1.4._Краткосрочная ИП ОАО ВОЭК с сублизингом с правкой" xfId="3380"/>
    <cellStyle name="_АГ_Новая форма 1.4._Краткосрочная ИП ОАО ВОЭК с сублизингом с правкой_14,01" xfId="3381"/>
    <cellStyle name="_АГ_новая экспл. тепло (ПТ-1.1, Пт-1.2 и 1.3)" xfId="3382"/>
    <cellStyle name="_АГ_новая экспл. тепло (ПТ-1.1, Пт-1.2 и 1.3) 2" xfId="3383"/>
    <cellStyle name="_АГ_новая экспл. тепло (ПТ-1.1, Пт-1.2 и 1.3) 3" xfId="3384"/>
    <cellStyle name="_АГ_новая экспл. тепло (ПТ-1.1, Пт-1.2 и 1.3) 4" xfId="3385"/>
    <cellStyle name="_АГ_новая экспл. тепло (ПТ-1.1, Пт-1.2 и 1.3) 5" xfId="3386"/>
    <cellStyle name="_АГ_новая экспл. тепло (ПТ-1.1, Пт-1.2 и 1.3)_0.5_0.6_1_2_3_4_0.2" xfId="3387"/>
    <cellStyle name="_АГ_новая экспл. тепло (ПТ-1.1, Пт-1.2 и 1.3)_1.1_1.2_1.3_0.2_0.2.1_0.2.2 " xfId="3388"/>
    <cellStyle name="_АГ_новая экспл. тепло (ПТ-1.1, Пт-1.2 и 1.3)_1.1_1.2_1.3_0.2_0.2.1_0.2.2  2" xfId="3389"/>
    <cellStyle name="_АГ_новая экспл. тепло (ПТ-1.1, Пт-1.2 и 1.3)_1.1_1.2_1.3_0.2_0.2.1_0.2.2 _Раздел 2 Водоканал" xfId="3390"/>
    <cellStyle name="_АГ_новая экспл. тепло (ПТ-1.1, Пт-1.2 и 1.3)_1.1_1.2_1.3_0.2_0.2.1_0.2.2 _Расчет тарифа на передачу электроэнергии на 2012 год  11.04.11" xfId="3391"/>
    <cellStyle name="_АГ_новая экспл. тепло (ПТ-1.1, Пт-1.2 и 1.3)_База для распределения затрат ИА  проценты услуги банков" xfId="3392"/>
    <cellStyle name="_АГ_новая экспл. тепло (ПТ-1.1, Пт-1.2 и 1.3)_Материалы" xfId="3393"/>
    <cellStyle name="_АГ_новая экспл. тепло (ПТ-1.1, Пт-1.2 и 1.3)_П-1_2_3_4" xfId="3394"/>
    <cellStyle name="_АГ_новая экспл. тепло (ПТ-1.1, Пт-1.2 и 1.3)_П-1_2_3_4 2" xfId="3395"/>
    <cellStyle name="_АГ_новая экспл. тепло (ПТ-1.1, Пт-1.2 и 1.3)_П-1_2_3_4_Раздел 2 Водоканал" xfId="3396"/>
    <cellStyle name="_АГ_новая экспл. тепло (ПТ-1.1, Пт-1.2 и 1.3)_П-1_2_3_4_Расчет тарифа на передачу электроэнергии на 2012 год  11.04.11" xfId="3397"/>
    <cellStyle name="_АГ_новая экспл. тепло (ПТ-1.1, Пт-1.2 и 1.3)_План БДР БДДС на 2012 год 10.10.2011" xfId="3398"/>
    <cellStyle name="_АГ_новая экспл. тепло (ПТ-1.1, Пт-1.2 и 1.3)_План БДР БДДС ООО ПКС-Сервис на 2012 год 06.12.2011" xfId="3399"/>
    <cellStyle name="_АГ_новая экспл. тепло (ПТ-1.1, Пт-1.2 и 1.3)_Прогноз ДЗО на 2011 г (с уч 1 полугодие)" xfId="3400"/>
    <cellStyle name="_АГ_новая экспл. тепло (ПТ-1.1, Пт-1.2 и 1.3)_Прогноз ДЗО на 2011 г (с уч 1 полугодие) 2" xfId="3401"/>
    <cellStyle name="_АГ_новая экспл. тепло (ПТ-1.1, Пт-1.2 и 1.3)_Прогноз ДЗО на 2011 г (с уч 1 полугодие) 3" xfId="3402"/>
    <cellStyle name="_АГ_новая экспл. тепло (ПТ-1.1, Пт-1.2 и 1.3)_Прогноз ДЗО на 2011 г (с уч 1 полугодие) 4" xfId="3403"/>
    <cellStyle name="_АГ_новая экспл. тепло (ПТ-1.1, Пт-1.2 и 1.3)_Прогноз ДЗО на 2011 г (с уч 1 полугодие) 5" xfId="3404"/>
    <cellStyle name="_АГ_новая экспл. тепло (ПТ-1.1, Пт-1.2 и 1.3)_Производственная программа" xfId="3405"/>
    <cellStyle name="_АГ_новая экспл. тепло (ПТ-1.1, Пт-1.2 и 1.3)_ПТ-0.7" xfId="3406"/>
    <cellStyle name="_АГ_новая экспл. тепло (ПТ-1.1, Пт-1.2 и 1.3)_Расчет тарифа на передачу электроэнергии на 2012 год  11.04.11" xfId="3407"/>
    <cellStyle name="_АГ_Новогор_2011" xfId="3408"/>
    <cellStyle name="_АГ_Новогор_2011 2" xfId="3409"/>
    <cellStyle name="_АГ_Новогор_2011 3" xfId="3410"/>
    <cellStyle name="_АГ_Новогор_2011 4" xfId="3411"/>
    <cellStyle name="_АГ_Новогор_2011 5" xfId="3412"/>
    <cellStyle name="_АГ_Новогор_2011_Прогноз ДЗО на 2011 г (с уч 1 полугодие)" xfId="3413"/>
    <cellStyle name="_АГ_Новогор_2011_Прогноз ДЗО на 2011 г (с уч 1 полугодие) 2" xfId="3414"/>
    <cellStyle name="_АГ_Новогор_2011_Прогноз ДЗО на 2011 г (с уч 1 полугодие) 3" xfId="3415"/>
    <cellStyle name="_АГ_Новогор_2011_Прогноз ДЗО на 2011 г (с уч 1 полугодие) 4" xfId="3416"/>
    <cellStyle name="_АГ_Новогор_2011_Прогноз ДЗО на 2011 г (с уч 1 полугодие) 5" xfId="3417"/>
    <cellStyle name="_АГ_новые формы 1.6." xfId="3418"/>
    <cellStyle name="_АГ_новые формы 1.6._ВОЭК от 16.01.09" xfId="3419"/>
    <cellStyle name="_АГ_новые формы 1.6._Краткосрочная ИП ОАО ВОЭК с сублизингом с правкой" xfId="3420"/>
    <cellStyle name="_АГ_новые формы 1.6._Краткосрочная ИП ОАО ВОЭК с сублизингом с правкой_14,01" xfId="3421"/>
    <cellStyle name="_АГ_НП ЭЭ Баланс 2009" xfId="3422"/>
    <cellStyle name="_АГ_НП ЭЭ Баланс 2009 2" xfId="3423"/>
    <cellStyle name="_АГ_Обучение" xfId="3424"/>
    <cellStyle name="_АГ_ООО_Н_П_П-9.1 2008.03.14" xfId="3425"/>
    <cellStyle name="_АГ_ООО_Н_П_П-9.1 2008.03.14 2" xfId="3426"/>
    <cellStyle name="_АГ_ОП" xfId="3427"/>
    <cellStyle name="_АГ_ОП_1" xfId="3428"/>
    <cellStyle name="_АГ_ОП_1_3.2.1." xfId="3429"/>
    <cellStyle name="_АГ_ОП_без_ВН" xfId="3430"/>
    <cellStyle name="_АГ_ОП_ОП2010_ ППП" xfId="3431"/>
    <cellStyle name="_АГ_отчет ВОЭК июль 2008 с 4.1." xfId="3432"/>
    <cellStyle name="_АГ_отчет ВОЭК январь 2009 год" xfId="3433"/>
    <cellStyle name="_АГ_Отчет еженедельный ОАО ВОЭК" xfId="3434"/>
    <cellStyle name="_АГ_Отчет еженедельный ОАО ВОЭК_ИП ВОЭК  04 12 09 (1)" xfId="3435"/>
    <cellStyle name="_АГ_Отчет еженедельный ОАО ВОЭК_ИП ВОЭК  11 12 09" xfId="3436"/>
    <cellStyle name="_АГ_Отчет еженедельный ОАО ВОЭК_ИП ВОЭК  18 12 09" xfId="3437"/>
    <cellStyle name="_АГ_Отчет еженедельный ОАО ВОЭК_ИП ВОЭК  25 12 09" xfId="3438"/>
    <cellStyle name="_АГ_Отчет еженедельный ОАО ВОЭК_ИП ВОЭК  31 12 09" xfId="3439"/>
    <cellStyle name="_АГ_Отчет Энергокомфорт" xfId="3440"/>
    <cellStyle name="_АГ_Охрана труда Скороход" xfId="3441"/>
    <cellStyle name="_АГ_Охрана труда Скороход 2" xfId="3442"/>
    <cellStyle name="_АГ_Охрана труда Скороход_База для распределения затрат ИА  проценты услуги банков" xfId="3443"/>
    <cellStyle name="_АГ_Охрана труда Скороход_Расчет тарифа на передачу электроэнергии на 2012 год  11.04.11" xfId="3444"/>
    <cellStyle name="_АГ_П-1_2_3_4" xfId="3445"/>
    <cellStyle name="_АГ_П-1_2_3_4 2" xfId="3446"/>
    <cellStyle name="_АГ_П-1_2_3_4_Раздел 2 Водоканал" xfId="3447"/>
    <cellStyle name="_АГ_П-1_2_3_4_Расчет тарифа на передачу электроэнергии на 2012 год  11.04.11" xfId="3448"/>
    <cellStyle name="_АГ_Петрозаводск" xfId="3449"/>
    <cellStyle name="_АГ_Петрозаводск 2" xfId="3450"/>
    <cellStyle name="_АГ_Петрозаводск_Расчет тарифа на передачу электроэнергии на 2012 год  11.04.11" xfId="3451"/>
    <cellStyle name="_АГ_План БДР ООО Энергокомфорт на 2010 год 03.02.2010" xfId="3452"/>
    <cellStyle name="_АГ_план по покупной и ХОВ на 2010г." xfId="3453"/>
    <cellStyle name="_АГ_план по покупной и ХОВ на 2011г." xfId="3454"/>
    <cellStyle name="_АГ_План расчет  ГСМ 2010 Пряжа" xfId="3455"/>
    <cellStyle name="_АГ_План расчет  ГСМ 2010 Пряжа 2" xfId="3456"/>
    <cellStyle name="_АГ_План расчет  ГСМ 2010 Пряжа_1.передача электро 2011год" xfId="3457"/>
    <cellStyle name="_АГ_План расчет  ГСМ 2010 Пряжа_База для распределения затрат ИА  проценты услуги банков" xfId="3458"/>
    <cellStyle name="_АГ_План расчет  ГСМ 2010 Пряжа_Расчет тарифа на передачу электроэнергии на 2012 год  11.04.11" xfId="3459"/>
    <cellStyle name="_АГ_План ЭК на 2009 год 16.01.2009" xfId="3460"/>
    <cellStyle name="_АГ_План ЭК на 2009 год 16.01.2009_Смета БДР на 2010 год 12.10.2009" xfId="3461"/>
    <cellStyle name="_АГ_По группам ОБЩИЙ электро (2)" xfId="3462"/>
    <cellStyle name="_АГ_ПО ТЭ Петрозаводск" xfId="3463"/>
    <cellStyle name="_АГ_ПО ТЭ Прионежье" xfId="3464"/>
    <cellStyle name="_АГ_ПО ТЭ Пряжа" xfId="3465"/>
    <cellStyle name="_АГ_ПО ХОВ" xfId="3466"/>
    <cellStyle name="_АГ_покупная энергия" xfId="3467"/>
    <cellStyle name="_АГ_Потери электро 2010 30_12_2009" xfId="3468"/>
    <cellStyle name="_АГ_ППП-2009" xfId="3469"/>
    <cellStyle name="_АГ_Прил  7 Ежемесячный отчет по СД на 01 02 10г  - свод заполненный О М" xfId="3470"/>
    <cellStyle name="_АГ_Прил  7 Ежемесячный отчет по СД на 01 03 10г  - свод заполненный О М" xfId="3471"/>
    <cellStyle name="_АГ_Прил  7 Ежемесячный отчет по СД на 01 04 10г  - свод заполненный О М" xfId="3472"/>
    <cellStyle name="_АГ_Прил  7 Ежемесячный отчет по СД на 01 05 10г  - свод заполненный О М" xfId="3473"/>
    <cellStyle name="_АГ_Прил  7 Ежемесячный отчет по СД на 01 07 10г  - свод заполненный О М" xfId="3474"/>
    <cellStyle name="_АГ_Прил  7 Ежемесячный отчет по СД на 01 07 10г  - свод заполненный О М (3)" xfId="3475"/>
    <cellStyle name="_АГ_Прил  7 Ежемесячный отчет по СД на 01 08 10г  - свод заполненный О М" xfId="3476"/>
    <cellStyle name="_АГ_Прил. 7 Ежемесячный отчет по СД на 01.06.10г. - свод, заполненный О.М" xfId="3477"/>
    <cellStyle name="_АГ_Приложение 2 (январь)" xfId="3478"/>
    <cellStyle name="_АГ_Приложение 2 (январь) 2" xfId="3479"/>
    <cellStyle name="_АГ_Приложение 22 Альбом форм ДЭФ" xfId="3480"/>
    <cellStyle name="_АГ_Приложение 22 Альбом форм ДЭФ_Копия Приложение 7 Альбом плановых форм11" xfId="3481"/>
    <cellStyle name="_АГ_Приложение 22 Альбом форм ДЭФ_Приложение 7 Альбом плановых форм1" xfId="3482"/>
    <cellStyle name="_АГ_Приложение 7 Альбом плановых форм1" xfId="3483"/>
    <cellStyle name="_АГ_Приложение к ЕБП07 (консолидация2)" xfId="3484"/>
    <cellStyle name="_АГ_Приложение к ЕБП07 (консолидация2) 2" xfId="3485"/>
    <cellStyle name="_АГ_Приложение к ЕБП07 (консолидация2) 3" xfId="3486"/>
    <cellStyle name="_АГ_Приложение к ЕБП07 (консолидация2) 4" xfId="3487"/>
    <cellStyle name="_АГ_Приложение к ЕБП07 (консолидация2) 5" xfId="3488"/>
    <cellStyle name="_АГ_Приложение к ЕБП07 (консолидация2)_~План БДР БДДС на 2011 год от 19.01.2011" xfId="3489"/>
    <cellStyle name="_АГ_Приложение к ЕБП07 (консолидация2)_Отчет БДР БДДС Энергокомфорт за 2011 год" xfId="3490"/>
    <cellStyle name="_АГ_Приложение к ЕБП07 (консолидация2)_Отчет по формированию аг.вознаграждений на 2010 год" xfId="3491"/>
    <cellStyle name="_АГ_Приложение к ЕБП07 (консолидация2)_План БДР ООО Энергокомфорт на 2010 год 03.02.2010" xfId="3492"/>
    <cellStyle name="_АГ_Приложение к ЕБП07 (консолидация2)_План БДР ООО Энергокомфорт на 2010 год 19.10.2009" xfId="3493"/>
    <cellStyle name="_АГ_Приложение к ЕБП07 (консолидация2)_Прогноз ДЗО на 2011 г (с уч 1 полугодие)" xfId="3494"/>
    <cellStyle name="_АГ_Приложение к ЕБП07 (консолидация2)_Прогноз ДЗО на 2011 г (с уч 1 полугодие) 2" xfId="3495"/>
    <cellStyle name="_АГ_Приложение к ЕБП07 (консолидация2)_Прогноз ДЗО на 2011 г (с уч 1 полугодие) 3" xfId="3496"/>
    <cellStyle name="_АГ_Приложение к ЕБП07 (консолидация2)_Прогноз ДЗО на 2011 г (с уч 1 полугодие) 4" xfId="3497"/>
    <cellStyle name="_АГ_Приложение к ЕБП07 (консолидация2)_Прогноз ДЗО на 2011 г (с уч 1 полугодие) 5" xfId="3498"/>
    <cellStyle name="_АГ_Приложение_ПО2011 вар 2xls (2)" xfId="3499"/>
    <cellStyle name="_АГ_Приложение_ПО2011 вар 2xls_150410" xfId="3500"/>
    <cellStyle name="_АГ_Приложения 1,2 к письму от 09.10.2008г. _ РКС-17-2093" xfId="3501"/>
    <cellStyle name="_АГ_Приложения 1,2 к письму от 09.10.2008г. _ РКС-17-2093 2" xfId="3502"/>
    <cellStyle name="_АГ_Приложения 1,2 к письму от 09.10.2008г. _ РКС-17-2093 3" xfId="3503"/>
    <cellStyle name="_АГ_Приложения 1,2 к письму от 09.10.2008г. _ РКС-17-2093 4" xfId="3504"/>
    <cellStyle name="_АГ_Приложения 1,2 к письму от 09.10.2008г. _ РКС-17-2093 5" xfId="3505"/>
    <cellStyle name="_АГ_Приложения к Регламенту" xfId="3506"/>
    <cellStyle name="_АГ_Приложения к Регламенту 2" xfId="3507"/>
    <cellStyle name="_АГ_Приложения к Регламенту 3" xfId="3508"/>
    <cellStyle name="_АГ_Приложения к Регламенту 4" xfId="3509"/>
    <cellStyle name="_АГ_Приложения к Регламенту 5" xfId="3510"/>
    <cellStyle name="_АГ_Приложения к регламенту формат " xfId="3511"/>
    <cellStyle name="_АГ_Прионежский" xfId="3512"/>
    <cellStyle name="_АГ_прогноз за апрель РКС" xfId="3513"/>
    <cellStyle name="_АГ_прогноз за декабрь 2008" xfId="3514"/>
    <cellStyle name="_АГ_прогноз за март для РКС" xfId="3515"/>
    <cellStyle name="_АГ_Производственная программа" xfId="3516"/>
    <cellStyle name="_АГ_Пряжинский" xfId="3517"/>
    <cellStyle name="_АГ_ПСП2009_ЭЛЕКТРИКА_Петрозаводские_КС_100908" xfId="3518"/>
    <cellStyle name="_АГ_Распределение сч.25 Пряжа" xfId="3519"/>
    <cellStyle name="_АГ_Расходы на охрану труда на 2011 год по Приказу № 54 от 15 03 2010г " xfId="3520"/>
    <cellStyle name="_АГ_Расходы на охрану труда на 2011 год по Приказу № 54 от 15 03 2010г  2" xfId="3521"/>
    <cellStyle name="_АГ_Расходы на охрану труда на 2011 год по Приказу № 54 от 15 03 2010г _База для распределения затрат ИА  проценты услуги банков" xfId="3522"/>
    <cellStyle name="_АГ_Расходы на охрану труда на 2011 год по Приказу № 54 от 15 03 2010г _Расчет тарифа на передачу электроэнергии на 2012 год  11.04.11" xfId="3523"/>
    <cellStyle name="_АГ_Сбытовая надбавка на 2011 год" xfId="3524"/>
    <cellStyle name="_АГ_СВОД (1)" xfId="3525"/>
    <cellStyle name="_АГ_Смета ООО ЭК за 2007 год" xfId="3526"/>
    <cellStyle name="_АГ_Смета ООО ЭК за 2007 год_~План БДР БДДС на 2011 год от 19.01.2011" xfId="3527"/>
    <cellStyle name="_АГ_Смета ООО ЭК за 2007 год_Книга1" xfId="3528"/>
    <cellStyle name="_АГ_Смета ООО ЭК за 2007 год_Отчет БДР БДДС Энергокомфорт за 2011 год" xfId="3529"/>
    <cellStyle name="_АГ_Смета ООО ЭК за 2007 год_Отчет БДР Энергокомфорт за 2009 год" xfId="3530"/>
    <cellStyle name="_АГ_Смета ООО ЭК за 2007 год_План БДР ООО Энергокомфорт на 2010 год 03.02.2010" xfId="3531"/>
    <cellStyle name="_АГ_Смета ООО ЭК за 2007 год_План БДР ООО Энергокомфорт на 2010 год 19.10.2009" xfId="3532"/>
    <cellStyle name="_АГ_Смета ООО ЭК за 2007 год_Сбытовая надбавка на 2011 год" xfId="3533"/>
    <cellStyle name="_АГ_Смета ООО ЭК за 2007 год_Смета БДР на 2010 год 12.10.2009" xfId="3534"/>
    <cellStyle name="_АГ_Смета ООО ЭК за 2007 год_Транзит эл.энергии" xfId="3535"/>
    <cellStyle name="_АГ_Справки по реализации 4кв и нараст  итогом" xfId="3536"/>
    <cellStyle name="_АГ_Сравнение БДР для защиты ЕБП2010 22.10.2009" xfId="3537"/>
    <cellStyle name="_АГ_Тамбов_2011" xfId="3538"/>
    <cellStyle name="_АГ_Тамбов_2011 2" xfId="3539"/>
    <cellStyle name="_АГ_Тамбов_2011 3" xfId="3540"/>
    <cellStyle name="_АГ_Тамбов_2011 4" xfId="3541"/>
    <cellStyle name="_АГ_Тамбов_2011 5" xfId="3542"/>
    <cellStyle name="_АГ_Тамбов_2011_Прогноз ДЗО на 2011 г (с уч 1 полугодие)" xfId="3543"/>
    <cellStyle name="_АГ_Тамбов_2011_Прогноз ДЗО на 2011 г (с уч 1 полугодие) 2" xfId="3544"/>
    <cellStyle name="_АГ_Тамбов_2011_Прогноз ДЗО на 2011 г (с уч 1 полугодие) 3" xfId="3545"/>
    <cellStyle name="_АГ_Тамбов_2011_Прогноз ДЗО на 2011 г (с уч 1 полугодие) 4" xfId="3546"/>
    <cellStyle name="_АГ_Тамбов_2011_Прогноз ДЗО на 2011 г (с уч 1 полугодие) 5" xfId="3547"/>
    <cellStyle name="_АГ_Тариф на ТО УУО на 2009 год" xfId="3548"/>
    <cellStyle name="_АГ_ТКС_ПП2008_ГГГГММДД" xfId="3549"/>
    <cellStyle name="_АГ_Топливо" xfId="3550"/>
    <cellStyle name="_АГ_Транзит эл.энергии" xfId="3551"/>
    <cellStyle name="_АГ_ТТСК_2011" xfId="3552"/>
    <cellStyle name="_АГ_ТТСК_2011 2" xfId="3553"/>
    <cellStyle name="_АГ_ТТСК_2011 3" xfId="3554"/>
    <cellStyle name="_АГ_ТТСК_2011 4" xfId="3555"/>
    <cellStyle name="_АГ_ТТСК_2011 5" xfId="3556"/>
    <cellStyle name="_АГ_ТТСК_2011_Прогноз ДЗО на 2011 г (с уч 1 полугодие)" xfId="3557"/>
    <cellStyle name="_АГ_ТТСК_2011_Прогноз ДЗО на 2011 г (с уч 1 полугодие) 2" xfId="3558"/>
    <cellStyle name="_АГ_ТТСК_2011_Прогноз ДЗО на 2011 г (с уч 1 полугодие) 3" xfId="3559"/>
    <cellStyle name="_АГ_ТТСК_2011_Прогноз ДЗО на 2011 г (с уч 1 полугодие) 4" xfId="3560"/>
    <cellStyle name="_АГ_ТТСК_2011_Прогноз ДЗО на 2011 г (с уч 1 полугодие) 5" xfId="3561"/>
    <cellStyle name="_АГ_ТТСК_ПЗ_2009" xfId="3562"/>
    <cellStyle name="_АГ_ТТСК_ПЗ_2009 2" xfId="3563"/>
    <cellStyle name="_АГ_ТТСК_ПЗ_2009 3" xfId="3564"/>
    <cellStyle name="_АГ_ТТСК_ПЗ_2009 4" xfId="3565"/>
    <cellStyle name="_АГ_ТТСК_ПЗ_2009 5" xfId="3566"/>
    <cellStyle name="_АГ_Филиал Водоканал " xfId="3567"/>
    <cellStyle name="_АГ_ФО-05 ООО ПКС-Сервис за ____________ 2011 года (новая форма)" xfId="3568"/>
    <cellStyle name="_АГ_ФО-05 с 01.01.11" xfId="3569"/>
    <cellStyle name="_АГ_ФО-05_изм" xfId="3570"/>
    <cellStyle name="_АГ_ФО-05_изм 2" xfId="3571"/>
    <cellStyle name="_АГ_ФО-05_изм 3" xfId="3572"/>
    <cellStyle name="_АГ_ФО-05_изм 4" xfId="3573"/>
    <cellStyle name="_АГ_ФО-05_изм 5" xfId="3574"/>
    <cellStyle name="_АГ_Форма 5.1. 23.12.2008_для отправки" xfId="3575"/>
    <cellStyle name="_АГ_Формат ежекв отчет по исполнению БП 2 кв." xfId="3576"/>
    <cellStyle name="_АГ_ФХД для БП 2008" xfId="3577"/>
    <cellStyle name="_АГ_ФХД для БП 2008_Смета БДР на 2010 год 12.10.2009" xfId="3578"/>
    <cellStyle name="_АГ_штатки с учетом последних изменений (8.07.08.)" xfId="3579"/>
    <cellStyle name="_АГ_Штатное расписание_Электрика" xfId="3580"/>
    <cellStyle name="_Адресная и трехлетняя программа140307" xfId="3581"/>
    <cellStyle name="_Актанышское ХПП_расчеты" xfId="3582"/>
    <cellStyle name="_Альбом форм БК 2008 МП" xfId="3583"/>
    <cellStyle name="_Альбом форм к БК 2008 общие" xfId="3584"/>
    <cellStyle name="_Альбом форм к БК 2008 общие v5" xfId="3585"/>
    <cellStyle name="_Альбом_Ф_Бизнес_предп_плн" xfId="3586"/>
    <cellStyle name="_Анализ Долговой позиции на 2005 г" xfId="3587"/>
    <cellStyle name="_Анализ КТП_регионы" xfId="3588"/>
    <cellStyle name="_Анализ незаверш  стр-ва (Прил 1-4)" xfId="3589"/>
    <cellStyle name="_Анализ незаверш  стр-ва (Прил 1-4) (2)" xfId="3590"/>
    <cellStyle name="_Анализ незаверш  стр-ва (Прил 1-4) (2)_прил.7а" xfId="3591"/>
    <cellStyle name="_Анализ незаверш  стр-ва (Прил 1-4) (2)_прил.7а_1" xfId="3592"/>
    <cellStyle name="_Анализ незаверш  стр-ва (Прил 1-4) (2)_приложение 1.4" xfId="3593"/>
    <cellStyle name="_Анализ незаверш  стр-ва (Прил 1-4) (2)_Филиал" xfId="3594"/>
    <cellStyle name="_Анализ незаверш  стр-ва (Прил 1-4)_прил.7а" xfId="3595"/>
    <cellStyle name="_Анализ незаверш  стр-ва (Прил 1-4)_прил.7а_1" xfId="3596"/>
    <cellStyle name="_Анализ незаверш  стр-ва (Прил 1-4)_приложение 1.4" xfId="3597"/>
    <cellStyle name="_Анализ незаверш  стр-ва (Прил 1-4)_Филиал" xfId="3598"/>
    <cellStyle name="_Анализ расхода топлива 2010-2011  лист АФХД" xfId="3599"/>
    <cellStyle name="_Анализ сметы_06" xfId="3600"/>
    <cellStyle name="_Анализ топлива лист АФХД (2мес-факт, ост-план)" xfId="3601"/>
    <cellStyle name="_Анализ ФХД ДЗО 5 мес 2007 г мой" xfId="3602"/>
    <cellStyle name="_АНАЛИЗ_ 01ф" xfId="3603"/>
    <cellStyle name="_АНАЛИЗ_2010" xfId="3604"/>
    <cellStyle name="_Аналитические_признаки" xfId="3605"/>
    <cellStyle name="_Аналитические_признаки - исправленная версия" xfId="3606"/>
    <cellStyle name="_апрель" xfId="3607"/>
    <cellStyle name="_Апрель ЗАПАСЫ план 30.03" xfId="3608"/>
    <cellStyle name="_Аренда АСКУЭ 2006" xfId="3609"/>
    <cellStyle name="_База для распределения затрат исп.аппар.,проценты,усл.банка" xfId="3610"/>
    <cellStyle name="_Баланс 2009 гЭЭ- пот. 21,9%  27.10.08" xfId="3611"/>
    <cellStyle name="_Баланс база-проект(верно)" xfId="3612"/>
    <cellStyle name="_Баланс тепло 2008 ПСП (изоляция)" xfId="3613"/>
    <cellStyle name="_Баланс тепловой энергии 2004-2011гг" xfId="3614"/>
    <cellStyle name="_Баланс_ДП1_25.11.2006_исп" xfId="3615"/>
    <cellStyle name="_БДР04м05" xfId="3616"/>
    <cellStyle name="_БДР04м05 2" xfId="3617"/>
    <cellStyle name="_БДР04м05 3" xfId="3618"/>
    <cellStyle name="_БДР04м05 4" xfId="3619"/>
    <cellStyle name="_БДР04м05 5" xfId="3620"/>
    <cellStyle name="_БДР04м05 6" xfId="3621"/>
    <cellStyle name="_БДР04м05_Альбом форм ЕБП11 (ВоКС) вар 18.01.11" xfId="3622"/>
    <cellStyle name="_БДР04м05_Альбом форм ЕБП11 (ВоКС) вар 18.01.11 2" xfId="3623"/>
    <cellStyle name="_БДР04м05_Альбом форм ЕБП11 (ВоКС) вар 18.01.11 3" xfId="3624"/>
    <cellStyle name="_БДР04м05_Альбом форм ЕБП11 (ВоКС) вар 18.01.11 4" xfId="3625"/>
    <cellStyle name="_БДР04м05_Альбом форм ЕБП11 (ВоКС) вар 18.01.11 5" xfId="3626"/>
    <cellStyle name="_БДР04м05_Альбом форм ЕБП11 (ДЗО)" xfId="3627"/>
    <cellStyle name="_БДР04м05_Альбом форм ЕБП11 (ДЗО) 2" xfId="3628"/>
    <cellStyle name="_БДР04м05_Альбом форм ЕБП11 (ДЗО) 3" xfId="3629"/>
    <cellStyle name="_БДР04м05_Альбом форм ЕБП11 (ДЗО) 4" xfId="3630"/>
    <cellStyle name="_БДР04м05_Альбом форм ЕБП11 (ДЗО) 5" xfId="3631"/>
    <cellStyle name="_БДР04м05_Альбом форм ЕБП11 (ДЗО)_Квант_2011" xfId="3632"/>
    <cellStyle name="_БДР04м05_Альбом форм ЕБП11 (ДЗО)_Квант_2011 2" xfId="3633"/>
    <cellStyle name="_БДР04м05_Альбом форм ЕБП11 (ДЗО)_Квант_2011 3" xfId="3634"/>
    <cellStyle name="_БДР04м05_Альбом форм ЕБП11 (ДЗО)_Квант_2011 4" xfId="3635"/>
    <cellStyle name="_БДР04м05_Альбом форм ЕБП11 (ДЗО)_Квант_2011 5" xfId="3636"/>
    <cellStyle name="_БДР04м05_Анализ_ФХД_ДЗО_2007_г форматы (для Москвы)" xfId="3637"/>
    <cellStyle name="_БДР04м05_Волжские_2011" xfId="3638"/>
    <cellStyle name="_БДР04м05_Волжские_2011 2" xfId="3639"/>
    <cellStyle name="_БДР04м05_Волжские_2011 3" xfId="3640"/>
    <cellStyle name="_БДР04м05_Волжские_2011 4" xfId="3641"/>
    <cellStyle name="_БДР04м05_Волжские_2011 5" xfId="3642"/>
    <cellStyle name="_БДР04м05_Исполнение ЕБП07 декабрь 2007 ОАО НКС 7" xfId="3643"/>
    <cellStyle name="_БДР04м05_Исполнение ЕБП07 декабрь 2007 ОАО НКС 8" xfId="3644"/>
    <cellStyle name="_БДР04м05_Исполнение ЕБП08 (ДЗО) для Москвы 2" xfId="3645"/>
    <cellStyle name="_БДР04м05_Исполнение ЕБП2007 (ДЗО)2" xfId="3646"/>
    <cellStyle name="_БДР04м05_Квант_2011" xfId="3647"/>
    <cellStyle name="_БДР04м05_Квант_2011 2" xfId="3648"/>
    <cellStyle name="_БДР04м05_Квант_2011 3" xfId="3649"/>
    <cellStyle name="_БДР04м05_Квант_2011 4" xfId="3650"/>
    <cellStyle name="_БДР04м05_Квант_2011 5" xfId="3651"/>
    <cellStyle name="_БДР04м05_Приложение 1 Основные показатели бюджета" xfId="3652"/>
    <cellStyle name="_БДР04м05_штатки с учетом последних изменений (8.07.08.)" xfId="3653"/>
    <cellStyle name="_БДР04м05_Штатное расписание_Электрика" xfId="3654"/>
    <cellStyle name="_бизнес-план на 2005 год" xfId="3655"/>
    <cellStyle name="_бизнес-план на 2005 год 2" xfId="3656"/>
    <cellStyle name="_бизнес-план на 2005 год 3" xfId="3657"/>
    <cellStyle name="_бизнес-план на 2005 год 4" xfId="3658"/>
    <cellStyle name="_бизнес-план на 2005 год 5" xfId="3659"/>
    <cellStyle name="_БКВ_НТМК_06.2007_10.05." xfId="3660"/>
    <cellStyle name="_Бланки отчетов на 2007 г" xfId="3661"/>
    <cellStyle name="_БП Владимирэнерго" xfId="3662"/>
    <cellStyle name="_БП Владимирэнерго_прил.7а" xfId="3663"/>
    <cellStyle name="_БП Владимирэнерго_прил.7а_1" xfId="3664"/>
    <cellStyle name="_БП Владимирэнерго_приложение 1.4" xfId="3665"/>
    <cellStyle name="_БП Владимирэнерго_Филиал" xfId="3666"/>
    <cellStyle name="_БП Владимирэнерго_Филиал_1" xfId="3667"/>
    <cellStyle name="_БП ННЭ (с облиг.)" xfId="3668"/>
    <cellStyle name="_БП ННЭ (с облиг.)_прил.7а" xfId="3669"/>
    <cellStyle name="_БП ННЭ (с облиг.)_прил.7а_1" xfId="3670"/>
    <cellStyle name="_БП ННЭ (с облиг.)_приложение 1.4" xfId="3671"/>
    <cellStyle name="_БП ННЭ (с облиг.)_Филиал" xfId="3672"/>
    <cellStyle name="_БП ННЭ (с облиг.)_Филиал_1" xfId="3673"/>
    <cellStyle name="_БП-2005 КЭГ" xfId="3674"/>
    <cellStyle name="_БП-2005 КЭГ 2" xfId="3675"/>
    <cellStyle name="_БП-2005 КЭГ 3" xfId="3676"/>
    <cellStyle name="_БП-2005 КЭГ 4" xfId="3677"/>
    <cellStyle name="_БП-2005 КЭГ 5" xfId="3678"/>
    <cellStyle name="_БФ ДЗО_ПФ-9 2008 год( П-9.5, 9.6) элктроэнергия" xfId="3679"/>
    <cellStyle name="_БФ Н-П_ П-9.1 (ПСП)" xfId="3680"/>
    <cellStyle name="_бюджет 05.03.2007(4 чтение)" xfId="3681"/>
    <cellStyle name="_бюджет 05.03.20072" xfId="3682"/>
    <cellStyle name="_Бюджет 2007 (2006.10.06)" xfId="3683"/>
    <cellStyle name="_Бюджет 2007 (2006.10.23)v2" xfId="3684"/>
    <cellStyle name="_Бюджет 2007 (2006.12.12)v6 для 3 чт" xfId="3685"/>
    <cellStyle name="_Бюджет 2007 (2006.12.15)v7 для 3 чт" xfId="3686"/>
    <cellStyle name="_Бюджет 2007 (2007.02.02)v8 для 4 чт" xfId="3687"/>
    <cellStyle name="_Бюджет 2007 ЕЭТ" xfId="3688"/>
    <cellStyle name="_Бюджет 2008_мес_28.06" xfId="3689"/>
    <cellStyle name="_Бюджет 2008_мес_ноябрь 21.10" xfId="3690"/>
    <cellStyle name="_Бюджет 2008_мес_ноябрь 22.10" xfId="3691"/>
    <cellStyle name="_Бюджет ЗСМК 2006г (8.12 )" xfId="3692"/>
    <cellStyle name="_Бюджет ЗСМК 2006г (8.12 утв БК )" xfId="3693"/>
    <cellStyle name="_Бюджет КОСИ на площадках mapping в 15 форму" xfId="3694"/>
    <cellStyle name="_Бюджет МОФ 2006" xfId="3695"/>
    <cellStyle name="_Бюджет НКМК 2007 (2006.12.15) ф19,20,21 (3 чт)" xfId="3696"/>
    <cellStyle name="_Бюджет НКМК 2007 (2006.12.15) ф19,20,21 (3 чт)ЕХ" xfId="3697"/>
    <cellStyle name="_Бюджет НКМК 2007 (2007.02.02) ф19,20,21 (4 чт)ЕХ" xfId="3698"/>
    <cellStyle name="_Бюджет прочих капвложений (2007.03.26)" xfId="3699"/>
    <cellStyle name="_Бюджет прочих капвложений (2007.07.20)прав" xfId="3700"/>
    <cellStyle name="_Бюджет прочих КВ ДИТ на 2007 -к письму_31 01" xfId="3701"/>
    <cellStyle name="_Бюджет форма июль ОО кап строй  и инвестиции 08 06 07" xfId="3702"/>
    <cellStyle name="_Бюджет ЭСПЦ 2007 (2006.12.15) ф19,20,21 (3 чт)ЕХ" xfId="3703"/>
    <cellStyle name="_Бюджет ЭСПЦ Iкв 2007 ф19,20,21 13.12.2006" xfId="3704"/>
    <cellStyle name="_Бюджет2006_ПОКАЗАТЕЛИ СВОДНЫЕ" xfId="3705"/>
    <cellStyle name="_Бюджеты проектов НКМК" xfId="3706"/>
    <cellStyle name="_Бюджеты проектов НКМК (2007.01.10)" xfId="3707"/>
    <cellStyle name="_в отчет" xfId="3708"/>
    <cellStyle name="_ВВ - Динамика цен 2007г " xfId="3709"/>
    <cellStyle name="_Вводы 2008-2012 Колэнерго" xfId="3710"/>
    <cellStyle name="_ВГОК" xfId="3711"/>
    <cellStyle name="_ВГОК03" xfId="3712"/>
    <cellStyle name="_ВГОК04" xfId="3713"/>
    <cellStyle name="_ВО ОП ТЭС-ОТ- 2007" xfId="3714"/>
    <cellStyle name="_ВО ОП ТЭС-ОТ- 2007_Новая инструкция1_фст" xfId="3715"/>
    <cellStyle name="_Вспом.материалы_октябрь,ноябрь_цеха от 17.10" xfId="3716"/>
    <cellStyle name="_Вспомог.материалы ноябрь 2008 НСМЗ" xfId="3717"/>
    <cellStyle name="_Вспомы_отправка 23.10" xfId="3718"/>
    <cellStyle name="_ВФ ОАО ТЭС-ОТ- 2009" xfId="3719"/>
    <cellStyle name="_ВФ ОАО ТЭС-ОТ- 2009_Новая инструкция1_фст" xfId="3720"/>
    <cellStyle name="_Выверка_НКМК_май_PRM" xfId="3721"/>
    <cellStyle name="_Выручка ЗСМК" xfId="3722"/>
    <cellStyle name="_Выручка КХП" xfId="3723"/>
    <cellStyle name="_Выручка от реализации 2008г." xfId="3724"/>
    <cellStyle name="_выручка по присоединениям2" xfId="3725"/>
    <cellStyle name="_выручка по присоединениям2_Новая инструкция1_фст" xfId="3726"/>
    <cellStyle name="_Газ-расчет-16 0508Клдо 2023" xfId="3727"/>
    <cellStyle name="_Газ-расчет-net-back 21,12.09 до 2030 в2" xfId="3728"/>
    <cellStyle name="_ГОКи Сбыт" xfId="3729"/>
    <cellStyle name="_График" xfId="3730"/>
    <cellStyle name="_график c мощностями по Соглашению без НДС Ульянычев версия на 02 03 07" xfId="3731"/>
    <cellStyle name="_график c мощностями по Соглашению без НДС Ульянычев версия на 04 03 07 " xfId="3732"/>
    <cellStyle name="_График ввода 07-09" xfId="3733"/>
    <cellStyle name="_График по Ebitda" xfId="3734"/>
    <cellStyle name="_график по Соглашению без НДС Ульянычев версия на 28 02 07" xfId="3735"/>
    <cellStyle name="_График программы развития" xfId="3736"/>
    <cellStyle name="_График реализации проектовa_3" xfId="3737"/>
    <cellStyle name="_График реализации проектовa_3 2" xfId="3738"/>
    <cellStyle name="_График реализации проектовa_3 3" xfId="3739"/>
    <cellStyle name="_График реализации проектовa_3 4" xfId="3740"/>
    <cellStyle name="_График реализации проектовa_3 5" xfId="3741"/>
    <cellStyle name="_График реализации проектовa_3_12.Выпадающие доходы, расчет потерь на 2011 ЗА 2009Г" xfId="3742"/>
    <cellStyle name="_График реализации проектовa_3_Альбом форм ЕБП11 (ВоКС) вар 18.01.11" xfId="3743"/>
    <cellStyle name="_График реализации проектовa_3_Альбом форм ЕБП11 (ВоКС) вар 18.01.11 2" xfId="3744"/>
    <cellStyle name="_График реализации проектовa_3_Альбом форм ЕБП11 (ВоКС) вар 18.01.11 3" xfId="3745"/>
    <cellStyle name="_График реализации проектовa_3_Альбом форм ЕБП11 (ВоКС) вар 18.01.11 4" xfId="3746"/>
    <cellStyle name="_График реализации проектовa_3_Альбом форм ЕБП11 (ВоКС) вар 18.01.11 5" xfId="3747"/>
    <cellStyle name="_График реализации проектовa_3_Альбом форм ЕБП11 (ДЗО)" xfId="3748"/>
    <cellStyle name="_График реализации проектовa_3_Альбом форм ЕБП11 (ДЗО) 2" xfId="3749"/>
    <cellStyle name="_График реализации проектовa_3_Альбом форм ЕБП11 (ДЗО) 3" xfId="3750"/>
    <cellStyle name="_График реализации проектовa_3_Альбом форм ЕБП11 (ДЗО) 4" xfId="3751"/>
    <cellStyle name="_График реализации проектовa_3_Альбом форм ЕБП11 (ДЗО) 5" xfId="3752"/>
    <cellStyle name="_График реализации проектовa_3_Альбом форм ЕБП11 (ДЗО)_Квант_2011" xfId="3753"/>
    <cellStyle name="_График реализации проектовa_3_Альбом форм ЕБП11 (ДЗО)_Квант_2011 2" xfId="3754"/>
    <cellStyle name="_График реализации проектовa_3_Альбом форм ЕБП11 (ДЗО)_Квант_2011 3" xfId="3755"/>
    <cellStyle name="_График реализации проектовa_3_Альбом форм ЕБП11 (ДЗО)_Квант_2011 4" xfId="3756"/>
    <cellStyle name="_График реализации проектовa_3_Альбом форм ЕБП11 (ДЗО)_Квант_2011 5" xfId="3757"/>
    <cellStyle name="_График реализации проектовa_3_Анализ_ФХД_ДЗО_2007_г форматы (для Москвы)" xfId="3758"/>
    <cellStyle name="_График реализации проектовa_3_Волжские_2011" xfId="3759"/>
    <cellStyle name="_График реализации проектовa_3_Волжские_2011 2" xfId="3760"/>
    <cellStyle name="_График реализации проектовa_3_Волжские_2011 3" xfId="3761"/>
    <cellStyle name="_График реализации проектовa_3_Волжские_2011 4" xfId="3762"/>
    <cellStyle name="_График реализации проектовa_3_Волжские_2011 5" xfId="3763"/>
    <cellStyle name="_График реализации проектовa_3_ДЗО_П2010Э_ГГГГММДД" xfId="3764"/>
    <cellStyle name="_График реализации проектовa_3_Исполнение ЕБП07 декабрь 2007 ОАО НКС 7" xfId="3765"/>
    <cellStyle name="_График реализации проектовa_3_Исполнение ЕБП07 декабрь 2007 ОАО НКС 8" xfId="3766"/>
    <cellStyle name="_График реализации проектовa_3_Исполнение ЕБП08 (ДЗО) для Москвы 2" xfId="3767"/>
    <cellStyle name="_График реализации проектовa_3_Исполнение ЕБП2007 (ДЗО)2" xfId="3768"/>
    <cellStyle name="_График реализации проектовa_3_Квант_2011" xfId="3769"/>
    <cellStyle name="_График реализации проектовa_3_Квант_2011 2" xfId="3770"/>
    <cellStyle name="_График реализации проектовa_3_Квант_2011 3" xfId="3771"/>
    <cellStyle name="_График реализации проектовa_3_Квант_2011 4" xfId="3772"/>
    <cellStyle name="_График реализации проектовa_3_Квант_2011 5" xfId="3773"/>
    <cellStyle name="_График реализации проектовa_3_потери +плата за ТП на 2010" xfId="3774"/>
    <cellStyle name="_График реализации проектовa_3_Приложение 1 Основные показатели бюджета" xfId="3775"/>
    <cellStyle name="_График реализации проектовa_3_Формы к регламенту по ФОТ для тарифа на 2010 г." xfId="3776"/>
    <cellStyle name="_График реализации проектовa_3_штатки с учетом последних изменений (8.07.08.)" xfId="3777"/>
    <cellStyle name="_График реализации проектовa_3_Штатное расписание_Электрика" xfId="3778"/>
    <cellStyle name="_График ремонтов на июнь-август_v2" xfId="3779"/>
    <cellStyle name="_Графики_презентации_бюджета КГОК" xfId="3780"/>
    <cellStyle name="_Графитированные электроды - Динамика цен 2007г " xfId="3781"/>
    <cellStyle name="_графки - доп слайд" xfId="3782"/>
    <cellStyle name="_графки - доп слайд (2)" xfId="3783"/>
    <cellStyle name="_Данные для PRM ЗСМК" xfId="3784"/>
    <cellStyle name="_декабрь" xfId="3785"/>
    <cellStyle name="_Деп оборуд реестр поставщиков" xfId="3786"/>
    <cellStyle name="_ДЗ_КЗ_31.12.2008" xfId="3787"/>
    <cellStyle name="_ДЗО_П-0.8_ГГГГММДД" xfId="3788"/>
    <cellStyle name="_ДЗО_ПФ-9" xfId="3789"/>
    <cellStyle name="_Динамика покупной тепловой энергии 2004-2011" xfId="3790"/>
    <cellStyle name="_ДКЗ за 9 месяцев 2006" xfId="3791"/>
    <cellStyle name="_Для Балаевой 23 05 07" xfId="3792"/>
    <cellStyle name="_для БК по корректировке НКМК (14 02 06)" xfId="3793"/>
    <cellStyle name="_Для встречи с Казначейством_05.05.07" xfId="3794"/>
    <cellStyle name="_Для КГОКа ЛИЧНО" xfId="3795"/>
    <cellStyle name="_Для расчета ДКЗ  (форма по доходной части)" xfId="3796"/>
    <cellStyle name="_для ФСТ 2008 версия5" xfId="3797"/>
    <cellStyle name="_Добавочные за I квартал" xfId="3798"/>
    <cellStyle name="_Договор аренды ЯЭ с разбивкой" xfId="3799"/>
    <cellStyle name="_Договор аренды ЯЭ с разбивкой 2" xfId="3800"/>
    <cellStyle name="_Договор аренды ЯЭ с разбивкой_Новая инструкция1_фст" xfId="3801"/>
    <cellStyle name="_Дозакл 5 мес.2000" xfId="3802"/>
    <cellStyle name="_Дозакл 5 мес.2000 2" xfId="3803"/>
    <cellStyle name="_Дозакл 5 мес.2000 3" xfId="3804"/>
    <cellStyle name="_Дозакл 5 мес.2000 4" xfId="3805"/>
    <cellStyle name="_Дозакл 5 мес.2000 5" xfId="3806"/>
    <cellStyle name="_Дозакл 5 мес.2000_Альбом форм ЕБП11 (ВоКС) вар 18.01.11" xfId="3807"/>
    <cellStyle name="_Дозакл 5 мес.2000_Альбом форм ЕБП11 (ВоКС) вар 18.01.11 2" xfId="3808"/>
    <cellStyle name="_Дозакл 5 мес.2000_Альбом форм ЕБП11 (ВоКС) вар 18.01.11 3" xfId="3809"/>
    <cellStyle name="_Дозакл 5 мес.2000_Альбом форм ЕБП11 (ВоКС) вар 18.01.11 4" xfId="3810"/>
    <cellStyle name="_Дозакл 5 мес.2000_Альбом форм ЕБП11 (ВоКС) вар 18.01.11 5" xfId="3811"/>
    <cellStyle name="_Дозакл 5 мес.2000_Альбом форм ЕБП11 (ДЗО)" xfId="3812"/>
    <cellStyle name="_Дозакл 5 мес.2000_Альбом форм ЕБП11 (ДЗО) 2" xfId="3813"/>
    <cellStyle name="_Дозакл 5 мес.2000_Альбом форм ЕБП11 (ДЗО) 3" xfId="3814"/>
    <cellStyle name="_Дозакл 5 мес.2000_Альбом форм ЕБП11 (ДЗО) 4" xfId="3815"/>
    <cellStyle name="_Дозакл 5 мес.2000_Альбом форм ЕБП11 (ДЗО) 5" xfId="3816"/>
    <cellStyle name="_Дозакл 5 мес.2000_Анализ_ФХД_ДЗО_2007_г форматы (для Москвы)" xfId="3817"/>
    <cellStyle name="_Дозакл 5 мес.2000_Волжские_2011" xfId="3818"/>
    <cellStyle name="_Дозакл 5 мес.2000_Волжские_2011 2" xfId="3819"/>
    <cellStyle name="_Дозакл 5 мес.2000_Волжские_2011 3" xfId="3820"/>
    <cellStyle name="_Дозакл 5 мес.2000_Волжские_2011 4" xfId="3821"/>
    <cellStyle name="_Дозакл 5 мес.2000_Волжские_2011 5" xfId="3822"/>
    <cellStyle name="_Дозакл 5 мес.2000_Исполнение ЕБП07 декабрь 2007 ОАО НКС 7" xfId="3823"/>
    <cellStyle name="_Дозакл 5 мес.2000_Исполнение ЕБП07 декабрь 2007 ОАО НКС 8" xfId="3824"/>
    <cellStyle name="_Дозакл 5 мес.2000_Исполнение ЕБП08 (ДЗО) для Москвы 2" xfId="3825"/>
    <cellStyle name="_Дозакл 5 мес.2000_Исполнение ЕБП2007 (ДЗО)2" xfId="3826"/>
    <cellStyle name="_Дозакл 5 мес.2000_Квант_2011" xfId="3827"/>
    <cellStyle name="_Дозакл 5 мес.2000_Квант_2011 2" xfId="3828"/>
    <cellStyle name="_Дозакл 5 мес.2000_Квант_2011 3" xfId="3829"/>
    <cellStyle name="_Дозакл 5 мес.2000_Квант_2011 4" xfId="3830"/>
    <cellStyle name="_Дозакл 5 мес.2000_Квант_2011 5" xfId="3831"/>
    <cellStyle name="_Дозакл 5 мес.2000_штатки с учетом последних изменений (8.07.08.)" xfId="3832"/>
    <cellStyle name="_Дозакл 5 мес.2000_Штатное расписание_Электрика" xfId="3833"/>
    <cellStyle name="_Документ4. Приложение 2.1.кРегламенту Холдинг_БюджетныеФормы" xfId="3834"/>
    <cellStyle name="_Документ4. Приложение 2.1.кРегламенту Холдинг_БюджетныеФормы 2" xfId="3835"/>
    <cellStyle name="_Документ4. Приложение 2.1.кРегламенту Холдинг_БюджетныеФормы 3" xfId="3836"/>
    <cellStyle name="_Документ4. Приложение 2.1.кРегламенту Холдинг_БюджетныеФормы 4" xfId="3837"/>
    <cellStyle name="_Документ4. Приложение 2.1.кРегламенту Холдинг_БюджетныеФормы 5" xfId="3838"/>
    <cellStyle name="_Документ4. Приложение 2.1.кРегламенту Холдинг_БюджетныеФормы 6" xfId="3839"/>
    <cellStyle name="_Документ4. Приложение 2.1.кРегламенту Холдинг_БюджетныеФормы_План БДР БДДС на 2012 год 10.10.2011" xfId="3840"/>
    <cellStyle name="_Документ4. Приложение 2.1.кРегламенту Холдинг_БюджетныеФормы_План БДР БДДС ООО ПКС-Сервис на 2012 год 06.12.2011" xfId="3841"/>
    <cellStyle name="_Долг инв программа ( для РЭКна 2009г )" xfId="3842"/>
    <cellStyle name="_Долг инв программа ( для РЭКна 2009г ) (2)" xfId="3843"/>
    <cellStyle name="_Дополнения к бюджету 2006" xfId="3844"/>
    <cellStyle name="_дополнения к бюджету 2006(ЗСМК НКМК 26.02.2006)" xfId="3845"/>
    <cellStyle name="_Дополнения к бюджету НКМК ЗСМК (20 02 06)" xfId="3846"/>
    <cellStyle name="_Дополнения к инв бюджету 2006 (ЗСМК НКМК)_исправл" xfId="3847"/>
    <cellStyle name="_дополнения по формам" xfId="3848"/>
    <cellStyle name="_ДП корр на март(13.03.07)" xfId="3849"/>
    <cellStyle name="_Евразруда" xfId="3850"/>
    <cellStyle name="_Единица отчетности_update" xfId="3851"/>
    <cellStyle name="_Ежедекадная справка о векселях в обращении" xfId="3852"/>
    <cellStyle name="_Ежедекадная справка о векселях в обращении 2" xfId="3853"/>
    <cellStyle name="_Ежедекадная справка о векселях в обращении 3" xfId="3854"/>
    <cellStyle name="_Ежедекадная справка о векселях в обращении 4" xfId="3855"/>
    <cellStyle name="_Ежедекадная справка о векселях в обращении 5" xfId="3856"/>
    <cellStyle name="_Ежедекадная справка о векселях в обращении_Альбом форм ЕБП11 (ВоКС) вар 18.01.11" xfId="3857"/>
    <cellStyle name="_Ежедекадная справка о векселях в обращении_Альбом форм ЕБП11 (ВоКС) вар 18.01.11 2" xfId="3858"/>
    <cellStyle name="_Ежедекадная справка о векселях в обращении_Альбом форм ЕБП11 (ВоКС) вар 18.01.11 3" xfId="3859"/>
    <cellStyle name="_Ежедекадная справка о векселях в обращении_Альбом форм ЕБП11 (ВоКС) вар 18.01.11 4" xfId="3860"/>
    <cellStyle name="_Ежедекадная справка о векселях в обращении_Альбом форм ЕБП11 (ВоКС) вар 18.01.11 5" xfId="3861"/>
    <cellStyle name="_Ежедекадная справка о векселях в обращении_Альбом форм ЕБП11 (ДЗО)" xfId="3862"/>
    <cellStyle name="_Ежедекадная справка о векселях в обращении_Альбом форм ЕБП11 (ДЗО) 2" xfId="3863"/>
    <cellStyle name="_Ежедекадная справка о векселях в обращении_Альбом форм ЕБП11 (ДЗО) 3" xfId="3864"/>
    <cellStyle name="_Ежедекадная справка о векселях в обращении_Альбом форм ЕБП11 (ДЗО) 4" xfId="3865"/>
    <cellStyle name="_Ежедекадная справка о векселях в обращении_Альбом форм ЕБП11 (ДЗО) 5" xfId="3866"/>
    <cellStyle name="_Ежедекадная справка о векселях в обращении_Анализ_ФХД_ДЗО_2007_г форматы (для Москвы)" xfId="3867"/>
    <cellStyle name="_Ежедекадная справка о векселях в обращении_Волжские_2011" xfId="3868"/>
    <cellStyle name="_Ежедекадная справка о векселях в обращении_Волжские_2011 2" xfId="3869"/>
    <cellStyle name="_Ежедекадная справка о векселях в обращении_Волжские_2011 3" xfId="3870"/>
    <cellStyle name="_Ежедекадная справка о векселях в обращении_Волжские_2011 4" xfId="3871"/>
    <cellStyle name="_Ежедекадная справка о векселях в обращении_Волжские_2011 5" xfId="3872"/>
    <cellStyle name="_Ежедекадная справка о векселях в обращении_Исполнение ЕБП07 декабрь 2007 ОАО НКС 7" xfId="3873"/>
    <cellStyle name="_Ежедекадная справка о векселях в обращении_Исполнение ЕБП07 декабрь 2007 ОАО НКС 8" xfId="3874"/>
    <cellStyle name="_Ежедекадная справка о векселях в обращении_Исполнение ЕБП08 (ДЗО) для Москвы 2" xfId="3875"/>
    <cellStyle name="_Ежедекадная справка о векселях в обращении_Исполнение ЕБП2007 (ДЗО)2" xfId="3876"/>
    <cellStyle name="_Ежедекадная справка о векселях в обращении_Квант_2011" xfId="3877"/>
    <cellStyle name="_Ежедекадная справка о векселях в обращении_Квант_2011 2" xfId="3878"/>
    <cellStyle name="_Ежедекадная справка о векселях в обращении_Квант_2011 3" xfId="3879"/>
    <cellStyle name="_Ежедекадная справка о векселях в обращении_Квант_2011 4" xfId="3880"/>
    <cellStyle name="_Ежедекадная справка о векселях в обращении_Квант_2011 5" xfId="3881"/>
    <cellStyle name="_Ежедекадная справка о движении заемных средств" xfId="3882"/>
    <cellStyle name="_Ежедекадная справка о движении заемных средств (2)" xfId="3883"/>
    <cellStyle name="_Ежедекадная справка о движении заемных средств (2) 2" xfId="3884"/>
    <cellStyle name="_Ежедекадная справка о движении заемных средств (2) 3" xfId="3885"/>
    <cellStyle name="_Ежедекадная справка о движении заемных средств (2) 4" xfId="3886"/>
    <cellStyle name="_Ежедекадная справка о движении заемных средств (2) 5" xfId="3887"/>
    <cellStyle name="_Ежедекадная справка о движении заемных средств (2)_Альбом форм ЕБП11 (ВоКС) вар 18.01.11" xfId="3888"/>
    <cellStyle name="_Ежедекадная справка о движении заемных средств (2)_Альбом форм ЕБП11 (ВоКС) вар 18.01.11 2" xfId="3889"/>
    <cellStyle name="_Ежедекадная справка о движении заемных средств (2)_Альбом форм ЕБП11 (ВоКС) вар 18.01.11 3" xfId="3890"/>
    <cellStyle name="_Ежедекадная справка о движении заемных средств (2)_Альбом форм ЕБП11 (ВоКС) вар 18.01.11 4" xfId="3891"/>
    <cellStyle name="_Ежедекадная справка о движении заемных средств (2)_Альбом форм ЕБП11 (ВоКС) вар 18.01.11 5" xfId="3892"/>
    <cellStyle name="_Ежедекадная справка о движении заемных средств (2)_Альбом форм ЕБП11 (ДЗО)" xfId="3893"/>
    <cellStyle name="_Ежедекадная справка о движении заемных средств (2)_Альбом форм ЕБП11 (ДЗО) 2" xfId="3894"/>
    <cellStyle name="_Ежедекадная справка о движении заемных средств (2)_Альбом форм ЕБП11 (ДЗО) 3" xfId="3895"/>
    <cellStyle name="_Ежедекадная справка о движении заемных средств (2)_Альбом форм ЕБП11 (ДЗО) 4" xfId="3896"/>
    <cellStyle name="_Ежедекадная справка о движении заемных средств (2)_Альбом форм ЕБП11 (ДЗО) 5" xfId="3897"/>
    <cellStyle name="_Ежедекадная справка о движении заемных средств (2)_Анализ_ФХД_ДЗО_2007_г форматы (для Москвы)" xfId="3898"/>
    <cellStyle name="_Ежедекадная справка о движении заемных средств (2)_Волжские_2011" xfId="3899"/>
    <cellStyle name="_Ежедекадная справка о движении заемных средств (2)_Волжские_2011 2" xfId="3900"/>
    <cellStyle name="_Ежедекадная справка о движении заемных средств (2)_Волжские_2011 3" xfId="3901"/>
    <cellStyle name="_Ежедекадная справка о движении заемных средств (2)_Волжские_2011 4" xfId="3902"/>
    <cellStyle name="_Ежедекадная справка о движении заемных средств (2)_Волжские_2011 5" xfId="3903"/>
    <cellStyle name="_Ежедекадная справка о движении заемных средств (2)_Исполнение ЕБП07 декабрь 2007 ОАО НКС 7" xfId="3904"/>
    <cellStyle name="_Ежедекадная справка о движении заемных средств (2)_Исполнение ЕБП07 декабрь 2007 ОАО НКС 8" xfId="3905"/>
    <cellStyle name="_Ежедекадная справка о движении заемных средств (2)_Исполнение ЕБП08 (ДЗО) для Москвы 2" xfId="3906"/>
    <cellStyle name="_Ежедекадная справка о движении заемных средств (2)_Исполнение ЕБП2007 (ДЗО)2" xfId="3907"/>
    <cellStyle name="_Ежедекадная справка о движении заемных средств (2)_Квант_2011" xfId="3908"/>
    <cellStyle name="_Ежедекадная справка о движении заемных средств (2)_Квант_2011 2" xfId="3909"/>
    <cellStyle name="_Ежедекадная справка о движении заемных средств (2)_Квант_2011 3" xfId="3910"/>
    <cellStyle name="_Ежедекадная справка о движении заемных средств (2)_Квант_2011 4" xfId="3911"/>
    <cellStyle name="_Ежедекадная справка о движении заемных средств (2)_Квант_2011 5" xfId="3912"/>
    <cellStyle name="_Ежедекадная справка о движении заемных средств 2" xfId="3913"/>
    <cellStyle name="_Ежедекадная справка о движении заемных средств 3" xfId="3914"/>
    <cellStyle name="_Ежедекадная справка о движении заемных средств 4" xfId="3915"/>
    <cellStyle name="_Ежедекадная справка о движении заемных средств 5" xfId="3916"/>
    <cellStyle name="_Ежедекадная справка о движении заемных средств_Альбом форм ЕБП11 (ВоКС) вар 18.01.11" xfId="3917"/>
    <cellStyle name="_Ежедекадная справка о движении заемных средств_Альбом форм ЕБП11 (ВоКС) вар 18.01.11 2" xfId="3918"/>
    <cellStyle name="_Ежедекадная справка о движении заемных средств_Альбом форм ЕБП11 (ВоКС) вар 18.01.11 3" xfId="3919"/>
    <cellStyle name="_Ежедекадная справка о движении заемных средств_Альбом форм ЕБП11 (ВоКС) вар 18.01.11 4" xfId="3920"/>
    <cellStyle name="_Ежедекадная справка о движении заемных средств_Альбом форм ЕБП11 (ВоКС) вар 18.01.11 5" xfId="3921"/>
    <cellStyle name="_Ежедекадная справка о движении заемных средств_Альбом форм ЕБП11 (ДЗО)" xfId="3922"/>
    <cellStyle name="_Ежедекадная справка о движении заемных средств_Альбом форм ЕБП11 (ДЗО) 2" xfId="3923"/>
    <cellStyle name="_Ежедекадная справка о движении заемных средств_Альбом форм ЕБП11 (ДЗО) 3" xfId="3924"/>
    <cellStyle name="_Ежедекадная справка о движении заемных средств_Альбом форм ЕБП11 (ДЗО) 4" xfId="3925"/>
    <cellStyle name="_Ежедекадная справка о движении заемных средств_Альбом форм ЕБП11 (ДЗО) 5" xfId="3926"/>
    <cellStyle name="_Ежедекадная справка о движении заемных средств_Анализ_ФХД_ДЗО_2007_г форматы (для Москвы)" xfId="3927"/>
    <cellStyle name="_Ежедекадная справка о движении заемных средств_Волжские_2011" xfId="3928"/>
    <cellStyle name="_Ежедекадная справка о движении заемных средств_Волжские_2011 2" xfId="3929"/>
    <cellStyle name="_Ежедекадная справка о движении заемных средств_Волжские_2011 3" xfId="3930"/>
    <cellStyle name="_Ежедекадная справка о движении заемных средств_Волжские_2011 4" xfId="3931"/>
    <cellStyle name="_Ежедекадная справка о движении заемных средств_Волжские_2011 5" xfId="3932"/>
    <cellStyle name="_Ежедекадная справка о движении заемных средств_Исполнение ЕБП07 декабрь 2007 ОАО НКС 7" xfId="3933"/>
    <cellStyle name="_Ежедекадная справка о движении заемных средств_Исполнение ЕБП07 декабрь 2007 ОАО НКС 8" xfId="3934"/>
    <cellStyle name="_Ежедекадная справка о движении заемных средств_Исполнение ЕБП08 (ДЗО) для Москвы 2" xfId="3935"/>
    <cellStyle name="_Ежедекадная справка о движении заемных средств_Исполнение ЕБП2007 (ДЗО)2" xfId="3936"/>
    <cellStyle name="_Ежедекадная справка о движении заемных средств_Квант_2011" xfId="3937"/>
    <cellStyle name="_Ежедекадная справка о движении заемных средств_Квант_2011 2" xfId="3938"/>
    <cellStyle name="_Ежедекадная справка о движении заемных средств_Квант_2011 3" xfId="3939"/>
    <cellStyle name="_Ежедекадная справка о движении заемных средств_Квант_2011 4" xfId="3940"/>
    <cellStyle name="_Ежедекадная справка о движении заемных средств_Квант_2011 5" xfId="3941"/>
    <cellStyle name="_Запасы за  9 месяцев" xfId="3942"/>
    <cellStyle name="_Запрос 25.3_9 мес 2006" xfId="3943"/>
    <cellStyle name="_ЗАПСИБ ВАНАДИЙ (26.09.06)" xfId="3944"/>
    <cellStyle name="_Затратный СШГЭС  14 11 2004" xfId="3945"/>
    <cellStyle name="_Защита ФЗП" xfId="3946"/>
    <cellStyle name="_Заявка Тестова  СКОРРЕКТИРОВАННАЯ" xfId="3947"/>
    <cellStyle name="_ЗСМК" xfId="3948"/>
    <cellStyle name="_ЗСМК - ПРМ пакет - АВГУСТ (24.07.07 2104)" xfId="3949"/>
    <cellStyle name="_ЗСМК PL CF 11_2007" xfId="3950"/>
    <cellStyle name="_ЗСМК БФ- ПС 2007(сталь 3 мес)" xfId="3951"/>
    <cellStyle name="_ЗСМК БФ- ПС 2007(сталь 9 мес)" xfId="3952"/>
    <cellStyle name="_ЗСМК осв (2006-09-27) план(2)" xfId="3953"/>
    <cellStyle name="_ЗСМК отчет за январь 2006 (2005.12.27) план ЕХ" xfId="3954"/>
    <cellStyle name="_ЗСМК отчет за январь 2006 (2006.01.10) план2 ЕХ" xfId="3955"/>
    <cellStyle name="_ЗСМК_ПП_ 2007" xfId="3956"/>
    <cellStyle name="_инвест" xfId="3957"/>
    <cellStyle name="_Инвест КВ 2007г оплата 3 кв(1)" xfId="3958"/>
    <cellStyle name="_Инвест программа" xfId="3959"/>
    <cellStyle name="_Инвест программа 2009-1 (2)" xfId="3960"/>
    <cellStyle name="_Инвест программа 2009-1 (3)" xfId="3961"/>
    <cellStyle name="_Инвестиции (лизинг) для БП 2007" xfId="3962"/>
    <cellStyle name="_Инвестиции (лизинг) для БП 2007_прил.7а" xfId="3963"/>
    <cellStyle name="_Инвестиции (лизинг) для БП 2007_прил.7а_1" xfId="3964"/>
    <cellStyle name="_Инвестиции (лизинг) для БП 2007_приложение 1.4" xfId="3965"/>
    <cellStyle name="_Инвестиции (лизинг) для БП 2007_Филиал" xfId="3966"/>
    <cellStyle name="_Инвестиции на сентябрь т.г.ОМТО" xfId="3967"/>
    <cellStyle name="_Индексация исторических затрат" xfId="3968"/>
    <cellStyle name="_ИП 17032006" xfId="3969"/>
    <cellStyle name="_ИП СО 2006-2010 отпр 22 01 07" xfId="3970"/>
    <cellStyle name="_ИПР_ 2005" xfId="3971"/>
    <cellStyle name="_ИПР_ 2005_прил.7а" xfId="3972"/>
    <cellStyle name="_ИПР_ 2005_прил.7а_1" xfId="3973"/>
    <cellStyle name="_ИПР_ 2005_приложение 1.4" xfId="3974"/>
    <cellStyle name="_ИПР_ 2005_Филиал" xfId="3975"/>
    <cellStyle name="_ИПР_свод" xfId="3976"/>
    <cellStyle name="_ИПР_свод_1.4" xfId="3977"/>
    <cellStyle name="_ИПР_свод_прил.7а" xfId="3978"/>
    <cellStyle name="_ИПР_свод_прил.7а_1" xfId="3979"/>
    <cellStyle name="_ИПР_свод_Филиал" xfId="3980"/>
    <cellStyle name="_ИПЦЖКХ2105 08-до 2023вар1" xfId="3981"/>
    <cellStyle name="_Исключение в отчете о ПУ - Настройки_v17 01 07" xfId="3982"/>
    <cellStyle name="_Исключение в отчете о ПУ - Настройки_v26.01.07" xfId="3983"/>
    <cellStyle name="_Исходные данные для модели" xfId="3984"/>
    <cellStyle name="_Исходные данные для модели 2" xfId="3985"/>
    <cellStyle name="_Исходные данные для модели_Новая инструкция1_фст" xfId="3986"/>
    <cellStyle name="_июль" xfId="3987"/>
    <cellStyle name="_июнь" xfId="3988"/>
    <cellStyle name="_кальк стали" xfId="3989"/>
    <cellStyle name="_кальк стали_WC" xfId="3990"/>
    <cellStyle name="_кальк стали_WC ноябрь НКМК" xfId="3991"/>
    <cellStyle name="_кальк стали_Для ДС Рабочий капитал сентябрь 2007 на подпись (2)" xfId="3992"/>
    <cellStyle name="_кальк стали_ДС Рабочий капитал октябрь 2007 на  21 09 07" xfId="3993"/>
    <cellStyle name="_кальк стали_КП август" xfId="3994"/>
    <cellStyle name="_кальк стали_Кредиты и займы (форма 9)" xfId="3995"/>
    <cellStyle name="_кальк стали_Кредиты и займы_ноябрь-07_НКМК" xfId="3996"/>
    <cellStyle name="_кальк стали_Кредиты и займы_прогноз_октябрь_19.09.07" xfId="3997"/>
    <cellStyle name="_кальк стали_Оборотный капитал (НКМК)" xfId="3998"/>
    <cellStyle name="_кальк стали_ПРМ пакет_НКМК_Шаблон" xfId="3999"/>
    <cellStyle name="_кальк стали_Рабочий капитал декабрь _19 11 07" xfId="4000"/>
    <cellStyle name="_кальк стали_Рабочий капитал декабрь _21 11 07" xfId="4001"/>
    <cellStyle name="_кальк стали_Рабочий капитал январь без св " xfId="4002"/>
    <cellStyle name="_кальк стали_форма PRM 3 кв" xfId="4003"/>
    <cellStyle name="_кальк стали_форма PRM август1" xfId="4004"/>
    <cellStyle name="_кальк стали_форма PRM июнь" xfId="4005"/>
    <cellStyle name="_кальк стали_форма PRM сентябрь" xfId="4006"/>
    <cellStyle name="_КГОК" xfId="4007"/>
    <cellStyle name="_КГОК - июнь - ПРМ пакет (22 05 07 0740)" xfId="4008"/>
    <cellStyle name="_КГОК - июнь - ПРМ пакет (22 05 07 0740) FINAL" xfId="4009"/>
    <cellStyle name="_КГОК - МАЙ - ПРМ пакет_ (23 04 07)" xfId="4010"/>
    <cellStyle name="_КГОК - предварительный план сбыта ЖРС на июнь (11 05 07)" xfId="4011"/>
    <cellStyle name="_КГОК04" xfId="4012"/>
    <cellStyle name="_КМК - МАЙ - ПРМ пакет (24 04 07 1346)" xfId="4013"/>
    <cellStyle name="_Книга1" xfId="4014"/>
    <cellStyle name="_Книга1 (2)" xfId="4015"/>
    <cellStyle name="_Книга1 2" xfId="4016"/>
    <cellStyle name="_Книга1 3" xfId="4017"/>
    <cellStyle name="_Книга1 4" xfId="4018"/>
    <cellStyle name="_Книга1 5" xfId="4019"/>
    <cellStyle name="_Книга1_CAPEX PRM на 3 кв (июль) 14.07.06" xfId="4020"/>
    <cellStyle name="_Книга1_CAPEX PRM на июнь(11.05.2007)" xfId="4021"/>
    <cellStyle name="_Книга1_Ebitda январь факт" xfId="4022"/>
    <cellStyle name="_Книга1_repairs new (2)" xfId="4023"/>
    <cellStyle name="_Книга1_Вспомы_отправка 23.10" xfId="4024"/>
    <cellStyle name="_Книга1_Выручка от реализации 2008г." xfId="4025"/>
    <cellStyle name="_Книга1_Данные для PRM ЗСМК" xfId="4026"/>
    <cellStyle name="_Книга1_ЗСМК - ПРМ пакет - АВГУСТ (24.07.07 2104)" xfId="4027"/>
    <cellStyle name="_Книга1_Комиссия НТМК - ПРМ пакет - НОЯБРЬ (22 10 08) (1)" xfId="4028"/>
    <cellStyle name="_Книга1_КХП_15.11.2009_комментарии" xfId="4029"/>
    <cellStyle name="_Книга1_Лимитируемые статьи на ноябрь (прогноз) в УК  NTMK" xfId="4030"/>
    <cellStyle name="_Книга1_Лимитируемые статьи на ноябрь (прогноз) в УК  ZSMK" xfId="4031"/>
    <cellStyle name="_Книга1_НЗП_10 план (4)" xfId="4032"/>
    <cellStyle name="_Книга1_НКМК_Сарех_план января'07 (2007 12 19)ЕХ" xfId="4033"/>
    <cellStyle name="_Книга1_НКМК_Сарех_прогноз декабрь'07 (2007.11.16)ЕХ" xfId="4034"/>
    <cellStyle name="_Книга1_НКМК_Сарех_прогноз_ноябрь_2007" xfId="4035"/>
    <cellStyle name="_Книга1_План комм расходов на ноябрь 08 (23 10)" xfId="4036"/>
    <cellStyle name="_Книга1_ПЛАН_2008_НТМК_СОКРАЩЕНИЕ_ноябрь 1 (2)" xfId="4037"/>
    <cellStyle name="_Книга1_прил.7а" xfId="4038"/>
    <cellStyle name="_Книга1_прил.7а_1" xfId="4039"/>
    <cellStyle name="_Книга1_Приложение 1" xfId="4040"/>
    <cellStyle name="_Книга1_приложение 1.4" xfId="4041"/>
    <cellStyle name="_Книга1_Прогноз на июнь ЕХ (16.05.2007)" xfId="4042"/>
    <cellStyle name="_Книга1_Ф 11_план_06 10 (4)" xfId="4043"/>
    <cellStyle name="_Книга1_ф. 14 от05.11" xfId="4044"/>
    <cellStyle name="_Книга1_ф.7" xfId="4045"/>
    <cellStyle name="_Книга1_Филиал" xfId="4046"/>
    <cellStyle name="_Книга1_Филиал_1" xfId="4047"/>
    <cellStyle name="_Книга1_Форма для пакета PRM" xfId="4048"/>
    <cellStyle name="_Книга1_Шаблон по профилю_НТМК_06.факт_RUB" xfId="4049"/>
    <cellStyle name="_Книга2" xfId="4050"/>
    <cellStyle name="_Книга3" xfId="4051"/>
    <cellStyle name="_Книга3 2" xfId="4052"/>
    <cellStyle name="_Книга3 3" xfId="4053"/>
    <cellStyle name="_Книга3 4" xfId="4054"/>
    <cellStyle name="_Книга3 5" xfId="4055"/>
    <cellStyle name="_Книга3__Расчет презентации бюджета_2008 рабоч " xfId="4056"/>
    <cellStyle name="_Книга3_1" xfId="4057"/>
    <cellStyle name="_Книга3_1_Формат презентации_НТМК_9 мес 2007_09.11.07" xfId="4058"/>
    <cellStyle name="_Книга3_CAPEX PRM на 3 кв (июль) 14.07.06" xfId="4059"/>
    <cellStyle name="_Книга3_CAPEX PRM на июнь(11.05.2007)" xfId="4060"/>
    <cellStyle name="_Книга3_New Form10_2" xfId="4061"/>
    <cellStyle name="_Книга3_New Form10_2 2" xfId="4062"/>
    <cellStyle name="_Книга3_New Form10_2 3" xfId="4063"/>
    <cellStyle name="_Книга3_New Form10_2 4" xfId="4064"/>
    <cellStyle name="_Книга3_New Form10_2 5" xfId="4065"/>
    <cellStyle name="_Книга3_New Form10_2_Альбом форм ЕБП11 (ВоКС) вар 18.01.11" xfId="4066"/>
    <cellStyle name="_Книга3_New Form10_2_Альбом форм ЕБП11 (ВоКС) вар 18.01.11 2" xfId="4067"/>
    <cellStyle name="_Книга3_New Form10_2_Альбом форм ЕБП11 (ВоКС) вар 18.01.11 3" xfId="4068"/>
    <cellStyle name="_Книга3_New Form10_2_Альбом форм ЕБП11 (ВоКС) вар 18.01.11 4" xfId="4069"/>
    <cellStyle name="_Книга3_New Form10_2_Альбом форм ЕБП11 (ВоКС) вар 18.01.11 5" xfId="4070"/>
    <cellStyle name="_Книга3_New Form10_2_Альбом форм ЕБП11 (ДЗО)" xfId="4071"/>
    <cellStyle name="_Книга3_New Form10_2_Альбом форм ЕБП11 (ДЗО) 2" xfId="4072"/>
    <cellStyle name="_Книга3_New Form10_2_Альбом форм ЕБП11 (ДЗО) 3" xfId="4073"/>
    <cellStyle name="_Книга3_New Form10_2_Альбом форм ЕБП11 (ДЗО) 4" xfId="4074"/>
    <cellStyle name="_Книга3_New Form10_2_Альбом форм ЕБП11 (ДЗО) 5" xfId="4075"/>
    <cellStyle name="_Книга3_New Form10_2_Анализ_ФХД_ДЗО_2007_г форматы (для Москвы)" xfId="4076"/>
    <cellStyle name="_Книга3_New Form10_2_Волжские_2011" xfId="4077"/>
    <cellStyle name="_Книга3_New Form10_2_Волжские_2011 2" xfId="4078"/>
    <cellStyle name="_Книга3_New Form10_2_Волжские_2011 3" xfId="4079"/>
    <cellStyle name="_Книга3_New Form10_2_Волжские_2011 4" xfId="4080"/>
    <cellStyle name="_Книга3_New Form10_2_Волжские_2011 5" xfId="4081"/>
    <cellStyle name="_Книга3_New Form10_2_Исполнение ЕБП07 декабрь 2007 ОАО НКС 7" xfId="4082"/>
    <cellStyle name="_Книга3_New Form10_2_Исполнение ЕБП07 декабрь 2007 ОАО НКС 8" xfId="4083"/>
    <cellStyle name="_Книга3_New Form10_2_Исполнение ЕБП08 (ДЗО) для Москвы 2" xfId="4084"/>
    <cellStyle name="_Книга3_New Form10_2_Исполнение ЕБП2007 (ДЗО)2" xfId="4085"/>
    <cellStyle name="_Книга3_New Form10_2_Квант_2011" xfId="4086"/>
    <cellStyle name="_Книга3_New Form10_2_Квант_2011 2" xfId="4087"/>
    <cellStyle name="_Книга3_New Form10_2_Квант_2011 3" xfId="4088"/>
    <cellStyle name="_Книга3_New Form10_2_Квант_2011 4" xfId="4089"/>
    <cellStyle name="_Книга3_New Form10_2_Квант_2011 5" xfId="4090"/>
    <cellStyle name="_Книга3_New Form10_2_штатки с учетом последних изменений (8.07.08.)" xfId="4091"/>
    <cellStyle name="_Книга3_New Form10_2_Штатное расписание_Электрика" xfId="4092"/>
    <cellStyle name="_Книга3_Nsi" xfId="4093"/>
    <cellStyle name="_Книга3_Nsi 2" xfId="4094"/>
    <cellStyle name="_Книга3_Nsi 3" xfId="4095"/>
    <cellStyle name="_Книга3_Nsi 4" xfId="4096"/>
    <cellStyle name="_Книга3_Nsi 5" xfId="4097"/>
    <cellStyle name="_Книга3_Nsi_1" xfId="4098"/>
    <cellStyle name="_Книга3_Nsi_1 2" xfId="4099"/>
    <cellStyle name="_Книга3_Nsi_1 3" xfId="4100"/>
    <cellStyle name="_Книга3_Nsi_1 4" xfId="4101"/>
    <cellStyle name="_Книга3_Nsi_1 5" xfId="4102"/>
    <cellStyle name="_Книга3_Nsi_1_Альбом форм ЕБП11 (ВоКС) вар 18.01.11" xfId="4103"/>
    <cellStyle name="_Книга3_Nsi_1_Альбом форм ЕБП11 (ВоКС) вар 18.01.11 2" xfId="4104"/>
    <cellStyle name="_Книга3_Nsi_1_Альбом форм ЕБП11 (ВоКС) вар 18.01.11 3" xfId="4105"/>
    <cellStyle name="_Книга3_Nsi_1_Альбом форм ЕБП11 (ВоКС) вар 18.01.11 4" xfId="4106"/>
    <cellStyle name="_Книга3_Nsi_1_Альбом форм ЕБП11 (ВоКС) вар 18.01.11 5" xfId="4107"/>
    <cellStyle name="_Книга3_Nsi_1_Альбом форм ЕБП11 (ДЗО)" xfId="4108"/>
    <cellStyle name="_Книга3_Nsi_1_Альбом форм ЕБП11 (ДЗО) 2" xfId="4109"/>
    <cellStyle name="_Книга3_Nsi_1_Альбом форм ЕБП11 (ДЗО) 3" xfId="4110"/>
    <cellStyle name="_Книга3_Nsi_1_Альбом форм ЕБП11 (ДЗО) 4" xfId="4111"/>
    <cellStyle name="_Книга3_Nsi_1_Альбом форм ЕБП11 (ДЗО) 5" xfId="4112"/>
    <cellStyle name="_Книга3_Nsi_1_Анализ_ФХД_ДЗО_2007_г форматы (для Москвы)" xfId="4113"/>
    <cellStyle name="_Книга3_Nsi_1_Волжские_2011" xfId="4114"/>
    <cellStyle name="_Книга3_Nsi_1_Волжские_2011 2" xfId="4115"/>
    <cellStyle name="_Книга3_Nsi_1_Волжские_2011 3" xfId="4116"/>
    <cellStyle name="_Книга3_Nsi_1_Волжские_2011 4" xfId="4117"/>
    <cellStyle name="_Книга3_Nsi_1_Волжские_2011 5" xfId="4118"/>
    <cellStyle name="_Книга3_Nsi_1_Исполнение ЕБП07 декабрь 2007 ОАО НКС 7" xfId="4119"/>
    <cellStyle name="_Книга3_Nsi_1_Исполнение ЕБП07 декабрь 2007 ОАО НКС 8" xfId="4120"/>
    <cellStyle name="_Книга3_Nsi_1_Исполнение ЕБП08 (ДЗО) для Москвы 2" xfId="4121"/>
    <cellStyle name="_Книга3_Nsi_1_Исполнение ЕБП2007 (ДЗО)2" xfId="4122"/>
    <cellStyle name="_Книга3_Nsi_1_Квант_2011" xfId="4123"/>
    <cellStyle name="_Книга3_Nsi_1_Квант_2011 2" xfId="4124"/>
    <cellStyle name="_Книга3_Nsi_1_Квант_2011 3" xfId="4125"/>
    <cellStyle name="_Книга3_Nsi_1_Квант_2011 4" xfId="4126"/>
    <cellStyle name="_Книга3_Nsi_1_Квант_2011 5" xfId="4127"/>
    <cellStyle name="_Книга3_Nsi_1_штатки с учетом последних изменений (8.07.08.)" xfId="4128"/>
    <cellStyle name="_Книга3_Nsi_1_Штатное расписание_Электрика" xfId="4129"/>
    <cellStyle name="_Книга3_Nsi_139" xfId="4130"/>
    <cellStyle name="_Книга3_Nsi_139 2" xfId="4131"/>
    <cellStyle name="_Книга3_Nsi_139 3" xfId="4132"/>
    <cellStyle name="_Книга3_Nsi_139 4" xfId="4133"/>
    <cellStyle name="_Книга3_Nsi_139 5" xfId="4134"/>
    <cellStyle name="_Книга3_Nsi_139_Альбом форм ЕБП11 (ВоКС) вар 18.01.11" xfId="4135"/>
    <cellStyle name="_Книга3_Nsi_139_Альбом форм ЕБП11 (ВоКС) вар 18.01.11 2" xfId="4136"/>
    <cellStyle name="_Книга3_Nsi_139_Альбом форм ЕБП11 (ВоКС) вар 18.01.11 3" xfId="4137"/>
    <cellStyle name="_Книга3_Nsi_139_Альбом форм ЕБП11 (ВоКС) вар 18.01.11 4" xfId="4138"/>
    <cellStyle name="_Книга3_Nsi_139_Альбом форм ЕБП11 (ВоКС) вар 18.01.11 5" xfId="4139"/>
    <cellStyle name="_Книга3_Nsi_139_Альбом форм ЕБП11 (ДЗО)" xfId="4140"/>
    <cellStyle name="_Книга3_Nsi_139_Альбом форм ЕБП11 (ДЗО) 2" xfId="4141"/>
    <cellStyle name="_Книга3_Nsi_139_Альбом форм ЕБП11 (ДЗО) 3" xfId="4142"/>
    <cellStyle name="_Книга3_Nsi_139_Альбом форм ЕБП11 (ДЗО) 4" xfId="4143"/>
    <cellStyle name="_Книга3_Nsi_139_Альбом форм ЕБП11 (ДЗО) 5" xfId="4144"/>
    <cellStyle name="_Книга3_Nsi_139_Анализ_ФХД_ДЗО_2007_г форматы (для Москвы)" xfId="4145"/>
    <cellStyle name="_Книга3_Nsi_139_Волжские_2011" xfId="4146"/>
    <cellStyle name="_Книга3_Nsi_139_Волжские_2011 2" xfId="4147"/>
    <cellStyle name="_Книга3_Nsi_139_Волжские_2011 3" xfId="4148"/>
    <cellStyle name="_Книга3_Nsi_139_Волжские_2011 4" xfId="4149"/>
    <cellStyle name="_Книга3_Nsi_139_Волжские_2011 5" xfId="4150"/>
    <cellStyle name="_Книга3_Nsi_139_Исполнение ЕБП07 декабрь 2007 ОАО НКС 7" xfId="4151"/>
    <cellStyle name="_Книга3_Nsi_139_Исполнение ЕБП07 декабрь 2007 ОАО НКС 8" xfId="4152"/>
    <cellStyle name="_Книга3_Nsi_139_Исполнение ЕБП08 (ДЗО) для Москвы 2" xfId="4153"/>
    <cellStyle name="_Книга3_Nsi_139_Исполнение ЕБП2007 (ДЗО)2" xfId="4154"/>
    <cellStyle name="_Книга3_Nsi_139_Квант_2011" xfId="4155"/>
    <cellStyle name="_Книга3_Nsi_139_Квант_2011 2" xfId="4156"/>
    <cellStyle name="_Книга3_Nsi_139_Квант_2011 3" xfId="4157"/>
    <cellStyle name="_Книга3_Nsi_139_Квант_2011 4" xfId="4158"/>
    <cellStyle name="_Книга3_Nsi_139_Квант_2011 5" xfId="4159"/>
    <cellStyle name="_Книга3_Nsi_139_штатки с учетом последних изменений (8.07.08.)" xfId="4160"/>
    <cellStyle name="_Книга3_Nsi_139_Штатное расписание_Электрика" xfId="4161"/>
    <cellStyle name="_Книга3_Nsi_140" xfId="4162"/>
    <cellStyle name="_Книга3_Nsi_140 2" xfId="4163"/>
    <cellStyle name="_Книга3_Nsi_140 3" xfId="4164"/>
    <cellStyle name="_Книга3_Nsi_140 4" xfId="4165"/>
    <cellStyle name="_Книга3_Nsi_140 5" xfId="4166"/>
    <cellStyle name="_Книга3_Nsi_140(Зах)" xfId="4167"/>
    <cellStyle name="_Книга3_Nsi_140(Зах) 2" xfId="4168"/>
    <cellStyle name="_Книга3_Nsi_140(Зах) 3" xfId="4169"/>
    <cellStyle name="_Книга3_Nsi_140(Зах) 4" xfId="4170"/>
    <cellStyle name="_Книга3_Nsi_140(Зах) 5" xfId="4171"/>
    <cellStyle name="_Книга3_Nsi_140(Зах)_Альбом форм ЕБП11 (ВоКС) вар 18.01.11" xfId="4172"/>
    <cellStyle name="_Книга3_Nsi_140(Зах)_Альбом форм ЕБП11 (ВоКС) вар 18.01.11 2" xfId="4173"/>
    <cellStyle name="_Книга3_Nsi_140(Зах)_Альбом форм ЕБП11 (ВоКС) вар 18.01.11 3" xfId="4174"/>
    <cellStyle name="_Книга3_Nsi_140(Зах)_Альбом форм ЕБП11 (ВоКС) вар 18.01.11 4" xfId="4175"/>
    <cellStyle name="_Книга3_Nsi_140(Зах)_Альбом форм ЕБП11 (ВоКС) вар 18.01.11 5" xfId="4176"/>
    <cellStyle name="_Книга3_Nsi_140(Зах)_Альбом форм ЕБП11 (ДЗО)" xfId="4177"/>
    <cellStyle name="_Книга3_Nsi_140(Зах)_Альбом форм ЕБП11 (ДЗО) 2" xfId="4178"/>
    <cellStyle name="_Книга3_Nsi_140(Зах)_Альбом форм ЕБП11 (ДЗО) 3" xfId="4179"/>
    <cellStyle name="_Книга3_Nsi_140(Зах)_Альбом форм ЕБП11 (ДЗО) 4" xfId="4180"/>
    <cellStyle name="_Книга3_Nsi_140(Зах)_Альбом форм ЕБП11 (ДЗО) 5" xfId="4181"/>
    <cellStyle name="_Книга3_Nsi_140(Зах)_Анализ_ФХД_ДЗО_2007_г форматы (для Москвы)" xfId="4182"/>
    <cellStyle name="_Книга3_Nsi_140(Зах)_Волжские_2011" xfId="4183"/>
    <cellStyle name="_Книга3_Nsi_140(Зах)_Волжские_2011 2" xfId="4184"/>
    <cellStyle name="_Книга3_Nsi_140(Зах)_Волжские_2011 3" xfId="4185"/>
    <cellStyle name="_Книга3_Nsi_140(Зах)_Волжские_2011 4" xfId="4186"/>
    <cellStyle name="_Книга3_Nsi_140(Зах)_Волжские_2011 5" xfId="4187"/>
    <cellStyle name="_Книга3_Nsi_140(Зах)_Исполнение ЕБП07 декабрь 2007 ОАО НКС 7" xfId="4188"/>
    <cellStyle name="_Книга3_Nsi_140(Зах)_Исполнение ЕБП07 декабрь 2007 ОАО НКС 8" xfId="4189"/>
    <cellStyle name="_Книга3_Nsi_140(Зах)_Исполнение ЕБП08 (ДЗО) для Москвы 2" xfId="4190"/>
    <cellStyle name="_Книга3_Nsi_140(Зах)_Исполнение ЕБП2007 (ДЗО)2" xfId="4191"/>
    <cellStyle name="_Книга3_Nsi_140(Зах)_Квант_2011" xfId="4192"/>
    <cellStyle name="_Книга3_Nsi_140(Зах)_Квант_2011 2" xfId="4193"/>
    <cellStyle name="_Книга3_Nsi_140(Зах)_Квант_2011 3" xfId="4194"/>
    <cellStyle name="_Книга3_Nsi_140(Зах)_Квант_2011 4" xfId="4195"/>
    <cellStyle name="_Книга3_Nsi_140(Зах)_Квант_2011 5" xfId="4196"/>
    <cellStyle name="_Книга3_Nsi_140(Зах)_штатки с учетом последних изменений (8.07.08.)" xfId="4197"/>
    <cellStyle name="_Книга3_Nsi_140(Зах)_Штатное расписание_Электрика" xfId="4198"/>
    <cellStyle name="_Книга3_Nsi_140_mod" xfId="4199"/>
    <cellStyle name="_Книга3_Nsi_140_mod 2" xfId="4200"/>
    <cellStyle name="_Книга3_Nsi_140_mod 3" xfId="4201"/>
    <cellStyle name="_Книга3_Nsi_140_mod 4" xfId="4202"/>
    <cellStyle name="_Книга3_Nsi_140_mod 5" xfId="4203"/>
    <cellStyle name="_Книга3_Nsi_140_mod_Альбом форм ЕБП11 (ВоКС) вар 18.01.11" xfId="4204"/>
    <cellStyle name="_Книга3_Nsi_140_mod_Альбом форм ЕБП11 (ВоКС) вар 18.01.11 2" xfId="4205"/>
    <cellStyle name="_Книга3_Nsi_140_mod_Альбом форм ЕБП11 (ВоКС) вар 18.01.11 3" xfId="4206"/>
    <cellStyle name="_Книга3_Nsi_140_mod_Альбом форм ЕБП11 (ВоКС) вар 18.01.11 4" xfId="4207"/>
    <cellStyle name="_Книга3_Nsi_140_mod_Альбом форм ЕБП11 (ВоКС) вар 18.01.11 5" xfId="4208"/>
    <cellStyle name="_Книга3_Nsi_140_mod_Альбом форм ЕБП11 (ДЗО)" xfId="4209"/>
    <cellStyle name="_Книга3_Nsi_140_mod_Альбом форм ЕБП11 (ДЗО) 2" xfId="4210"/>
    <cellStyle name="_Книга3_Nsi_140_mod_Альбом форм ЕБП11 (ДЗО) 3" xfId="4211"/>
    <cellStyle name="_Книга3_Nsi_140_mod_Альбом форм ЕБП11 (ДЗО) 4" xfId="4212"/>
    <cellStyle name="_Книга3_Nsi_140_mod_Альбом форм ЕБП11 (ДЗО) 5" xfId="4213"/>
    <cellStyle name="_Книга3_Nsi_140_mod_Анализ_ФХД_ДЗО_2007_г форматы (для Москвы)" xfId="4214"/>
    <cellStyle name="_Книга3_Nsi_140_mod_Волжские_2011" xfId="4215"/>
    <cellStyle name="_Книга3_Nsi_140_mod_Волжские_2011 2" xfId="4216"/>
    <cellStyle name="_Книга3_Nsi_140_mod_Волжские_2011 3" xfId="4217"/>
    <cellStyle name="_Книга3_Nsi_140_mod_Волжские_2011 4" xfId="4218"/>
    <cellStyle name="_Книга3_Nsi_140_mod_Волжские_2011 5" xfId="4219"/>
    <cellStyle name="_Книга3_Nsi_140_mod_Исполнение ЕБП07 декабрь 2007 ОАО НКС 7" xfId="4220"/>
    <cellStyle name="_Книга3_Nsi_140_mod_Исполнение ЕБП07 декабрь 2007 ОАО НКС 8" xfId="4221"/>
    <cellStyle name="_Книга3_Nsi_140_mod_Исполнение ЕБП08 (ДЗО) для Москвы 2" xfId="4222"/>
    <cellStyle name="_Книга3_Nsi_140_mod_Исполнение ЕБП2007 (ДЗО)2" xfId="4223"/>
    <cellStyle name="_Книга3_Nsi_140_mod_Квант_2011" xfId="4224"/>
    <cellStyle name="_Книга3_Nsi_140_mod_Квант_2011 2" xfId="4225"/>
    <cellStyle name="_Книга3_Nsi_140_mod_Квант_2011 3" xfId="4226"/>
    <cellStyle name="_Книга3_Nsi_140_mod_Квант_2011 4" xfId="4227"/>
    <cellStyle name="_Книга3_Nsi_140_mod_Квант_2011 5" xfId="4228"/>
    <cellStyle name="_Книга3_Nsi_140_mod_штатки с учетом последних изменений (8.07.08.)" xfId="4229"/>
    <cellStyle name="_Книга3_Nsi_140_mod_Штатное расписание_Электрика" xfId="4230"/>
    <cellStyle name="_Книга3_Nsi_140_Альбом форм ЕБП11 (ВоКС) вар 18.01.11" xfId="4231"/>
    <cellStyle name="_Книга3_Nsi_140_Альбом форм ЕБП11 (ВоКС) вар 18.01.11 2" xfId="4232"/>
    <cellStyle name="_Книга3_Nsi_140_Альбом форм ЕБП11 (ВоКС) вар 18.01.11 3" xfId="4233"/>
    <cellStyle name="_Книга3_Nsi_140_Альбом форм ЕБП11 (ВоКС) вар 18.01.11 4" xfId="4234"/>
    <cellStyle name="_Книга3_Nsi_140_Альбом форм ЕБП11 (ВоКС) вар 18.01.11 5" xfId="4235"/>
    <cellStyle name="_Книга3_Nsi_140_Альбом форм ЕБП11 (ДЗО)" xfId="4236"/>
    <cellStyle name="_Книга3_Nsi_140_Альбом форм ЕБП11 (ДЗО) 2" xfId="4237"/>
    <cellStyle name="_Книга3_Nsi_140_Альбом форм ЕБП11 (ДЗО) 3" xfId="4238"/>
    <cellStyle name="_Книга3_Nsi_140_Альбом форм ЕБП11 (ДЗО) 4" xfId="4239"/>
    <cellStyle name="_Книга3_Nsi_140_Альбом форм ЕБП11 (ДЗО) 5" xfId="4240"/>
    <cellStyle name="_Книга3_Nsi_140_Анализ_ФХД_ДЗО_2007_г форматы (для Москвы)" xfId="4241"/>
    <cellStyle name="_Книга3_Nsi_140_Волжские_2011" xfId="4242"/>
    <cellStyle name="_Книга3_Nsi_140_Волжские_2011 2" xfId="4243"/>
    <cellStyle name="_Книга3_Nsi_140_Волжские_2011 3" xfId="4244"/>
    <cellStyle name="_Книга3_Nsi_140_Волжские_2011 4" xfId="4245"/>
    <cellStyle name="_Книга3_Nsi_140_Волжские_2011 5" xfId="4246"/>
    <cellStyle name="_Книга3_Nsi_140_Исполнение ЕБП07 декабрь 2007 ОАО НКС 7" xfId="4247"/>
    <cellStyle name="_Книга3_Nsi_140_Исполнение ЕБП07 декабрь 2007 ОАО НКС 8" xfId="4248"/>
    <cellStyle name="_Книга3_Nsi_140_Исполнение ЕБП08 (ДЗО) для Москвы 2" xfId="4249"/>
    <cellStyle name="_Книга3_Nsi_140_Исполнение ЕБП2007 (ДЗО)2" xfId="4250"/>
    <cellStyle name="_Книга3_Nsi_140_Квант_2011" xfId="4251"/>
    <cellStyle name="_Книга3_Nsi_140_Квант_2011 2" xfId="4252"/>
    <cellStyle name="_Книга3_Nsi_140_Квант_2011 3" xfId="4253"/>
    <cellStyle name="_Книга3_Nsi_140_Квант_2011 4" xfId="4254"/>
    <cellStyle name="_Книга3_Nsi_140_Квант_2011 5" xfId="4255"/>
    <cellStyle name="_Книга3_Nsi_140_штатки с учетом последних изменений (8.07.08.)" xfId="4256"/>
    <cellStyle name="_Книга3_Nsi_140_Штатное расписание_Электрика" xfId="4257"/>
    <cellStyle name="_Книга3_Nsi_Альбом форм ЕБП11 (ВоКС) вар 18.01.11" xfId="4258"/>
    <cellStyle name="_Книга3_Nsi_Альбом форм ЕБП11 (ВоКС) вар 18.01.11 2" xfId="4259"/>
    <cellStyle name="_Книга3_Nsi_Альбом форм ЕБП11 (ВоКС) вар 18.01.11 3" xfId="4260"/>
    <cellStyle name="_Книга3_Nsi_Альбом форм ЕБП11 (ВоКС) вар 18.01.11 4" xfId="4261"/>
    <cellStyle name="_Книга3_Nsi_Альбом форм ЕБП11 (ВоКС) вар 18.01.11 5" xfId="4262"/>
    <cellStyle name="_Книга3_Nsi_Альбом форм ЕБП11 (ДЗО)" xfId="4263"/>
    <cellStyle name="_Книга3_Nsi_Альбом форм ЕБП11 (ДЗО) 2" xfId="4264"/>
    <cellStyle name="_Книга3_Nsi_Альбом форм ЕБП11 (ДЗО) 3" xfId="4265"/>
    <cellStyle name="_Книга3_Nsi_Альбом форм ЕБП11 (ДЗО) 4" xfId="4266"/>
    <cellStyle name="_Книга3_Nsi_Альбом форм ЕБП11 (ДЗО) 5" xfId="4267"/>
    <cellStyle name="_Книга3_Nsi_Анализ_ФХД_ДЗО_2007_г форматы (для Москвы)" xfId="4268"/>
    <cellStyle name="_Книга3_Nsi_Волжские_2011" xfId="4269"/>
    <cellStyle name="_Книга3_Nsi_Волжские_2011 2" xfId="4270"/>
    <cellStyle name="_Книга3_Nsi_Волжские_2011 3" xfId="4271"/>
    <cellStyle name="_Книга3_Nsi_Волжские_2011 4" xfId="4272"/>
    <cellStyle name="_Книга3_Nsi_Волжские_2011 5" xfId="4273"/>
    <cellStyle name="_Книга3_Nsi_Исполнение ЕБП07 декабрь 2007 ОАО НКС 7" xfId="4274"/>
    <cellStyle name="_Книга3_Nsi_Исполнение ЕБП07 декабрь 2007 ОАО НКС 8" xfId="4275"/>
    <cellStyle name="_Книга3_Nsi_Исполнение ЕБП08 (ДЗО) для Москвы 2" xfId="4276"/>
    <cellStyle name="_Книга3_Nsi_Исполнение ЕБП2007 (ДЗО)2" xfId="4277"/>
    <cellStyle name="_Книга3_Nsi_Квант_2011" xfId="4278"/>
    <cellStyle name="_Книга3_Nsi_Квант_2011 2" xfId="4279"/>
    <cellStyle name="_Книга3_Nsi_Квант_2011 3" xfId="4280"/>
    <cellStyle name="_Книга3_Nsi_Квант_2011 4" xfId="4281"/>
    <cellStyle name="_Книга3_Nsi_Квант_2011 5" xfId="4282"/>
    <cellStyle name="_Книга3_Nsi_штатки с учетом последних изменений (8.07.08.)" xfId="4283"/>
    <cellStyle name="_Книга3_Nsi_Штатное расписание_Электрика" xfId="4284"/>
    <cellStyle name="_Книга3_Summary" xfId="4285"/>
    <cellStyle name="_Книга3_Summary 2" xfId="4286"/>
    <cellStyle name="_Книга3_Summary 3" xfId="4287"/>
    <cellStyle name="_Книга3_Summary 4" xfId="4288"/>
    <cellStyle name="_Книга3_Summary 5" xfId="4289"/>
    <cellStyle name="_Книга3_Summary_Альбом форм ЕБП11 (ВоКС) вар 18.01.11" xfId="4290"/>
    <cellStyle name="_Книга3_Summary_Альбом форм ЕБП11 (ВоКС) вар 18.01.11 2" xfId="4291"/>
    <cellStyle name="_Книга3_Summary_Альбом форм ЕБП11 (ВоКС) вар 18.01.11 3" xfId="4292"/>
    <cellStyle name="_Книга3_Summary_Альбом форм ЕБП11 (ВоКС) вар 18.01.11 4" xfId="4293"/>
    <cellStyle name="_Книга3_Summary_Альбом форм ЕБП11 (ВоКС) вар 18.01.11 5" xfId="4294"/>
    <cellStyle name="_Книга3_Summary_Альбом форм ЕБП11 (ДЗО)" xfId="4295"/>
    <cellStyle name="_Книга3_Summary_Альбом форм ЕБП11 (ДЗО) 2" xfId="4296"/>
    <cellStyle name="_Книга3_Summary_Альбом форм ЕБП11 (ДЗО) 3" xfId="4297"/>
    <cellStyle name="_Книга3_Summary_Альбом форм ЕБП11 (ДЗО) 4" xfId="4298"/>
    <cellStyle name="_Книга3_Summary_Альбом форм ЕБП11 (ДЗО) 5" xfId="4299"/>
    <cellStyle name="_Книга3_Summary_Анализ_ФХД_ДЗО_2007_г форматы (для Москвы)" xfId="4300"/>
    <cellStyle name="_Книга3_Summary_Волжские_2011" xfId="4301"/>
    <cellStyle name="_Книга3_Summary_Волжские_2011 2" xfId="4302"/>
    <cellStyle name="_Книга3_Summary_Волжские_2011 3" xfId="4303"/>
    <cellStyle name="_Книга3_Summary_Волжские_2011 4" xfId="4304"/>
    <cellStyle name="_Книга3_Summary_Волжские_2011 5" xfId="4305"/>
    <cellStyle name="_Книга3_Summary_Исполнение ЕБП07 декабрь 2007 ОАО НКС 7" xfId="4306"/>
    <cellStyle name="_Книга3_Summary_Исполнение ЕБП07 декабрь 2007 ОАО НКС 8" xfId="4307"/>
    <cellStyle name="_Книга3_Summary_Исполнение ЕБП08 (ДЗО) для Москвы 2" xfId="4308"/>
    <cellStyle name="_Книга3_Summary_Исполнение ЕБП2007 (ДЗО)2" xfId="4309"/>
    <cellStyle name="_Книга3_Summary_Квант_2011" xfId="4310"/>
    <cellStyle name="_Книга3_Summary_Квант_2011 2" xfId="4311"/>
    <cellStyle name="_Книга3_Summary_Квант_2011 3" xfId="4312"/>
    <cellStyle name="_Книга3_Summary_Квант_2011 4" xfId="4313"/>
    <cellStyle name="_Книга3_Summary_Квант_2011 5" xfId="4314"/>
    <cellStyle name="_Книга3_Summary_штатки с учетом последних изменений (8.07.08.)" xfId="4315"/>
    <cellStyle name="_Книга3_Summary_Штатное расписание_Электрика" xfId="4316"/>
    <cellStyle name="_Книга3_Tax_form_1кв_3" xfId="4317"/>
    <cellStyle name="_Книга3_Tax_form_1кв_3 2" xfId="4318"/>
    <cellStyle name="_Книга3_Tax_form_1кв_3 3" xfId="4319"/>
    <cellStyle name="_Книга3_Tax_form_1кв_3 4" xfId="4320"/>
    <cellStyle name="_Книга3_Tax_form_1кв_3 5" xfId="4321"/>
    <cellStyle name="_Книга3_Tax_form_1кв_3_Альбом форм ЕБП11 (ВоКС) вар 18.01.11" xfId="4322"/>
    <cellStyle name="_Книга3_Tax_form_1кв_3_Альбом форм ЕБП11 (ВоКС) вар 18.01.11 2" xfId="4323"/>
    <cellStyle name="_Книга3_Tax_form_1кв_3_Альбом форм ЕБП11 (ВоКС) вар 18.01.11 3" xfId="4324"/>
    <cellStyle name="_Книга3_Tax_form_1кв_3_Альбом форм ЕБП11 (ВоКС) вар 18.01.11 4" xfId="4325"/>
    <cellStyle name="_Книга3_Tax_form_1кв_3_Альбом форм ЕБП11 (ВоКС) вар 18.01.11 5" xfId="4326"/>
    <cellStyle name="_Книга3_Tax_form_1кв_3_Альбом форм ЕБП11 (ДЗО)" xfId="4327"/>
    <cellStyle name="_Книга3_Tax_form_1кв_3_Альбом форм ЕБП11 (ДЗО) 2" xfId="4328"/>
    <cellStyle name="_Книга3_Tax_form_1кв_3_Альбом форм ЕБП11 (ДЗО) 3" xfId="4329"/>
    <cellStyle name="_Книга3_Tax_form_1кв_3_Альбом форм ЕБП11 (ДЗО) 4" xfId="4330"/>
    <cellStyle name="_Книга3_Tax_form_1кв_3_Альбом форм ЕБП11 (ДЗО) 5" xfId="4331"/>
    <cellStyle name="_Книга3_Tax_form_1кв_3_Анализ_ФХД_ДЗО_2007_г форматы (для Москвы)" xfId="4332"/>
    <cellStyle name="_Книга3_Tax_form_1кв_3_Волжские_2011" xfId="4333"/>
    <cellStyle name="_Книга3_Tax_form_1кв_3_Волжские_2011 2" xfId="4334"/>
    <cellStyle name="_Книга3_Tax_form_1кв_3_Волжские_2011 3" xfId="4335"/>
    <cellStyle name="_Книга3_Tax_form_1кв_3_Волжские_2011 4" xfId="4336"/>
    <cellStyle name="_Книга3_Tax_form_1кв_3_Волжские_2011 5" xfId="4337"/>
    <cellStyle name="_Книга3_Tax_form_1кв_3_Исполнение ЕБП07 декабрь 2007 ОАО НКС 7" xfId="4338"/>
    <cellStyle name="_Книга3_Tax_form_1кв_3_Исполнение ЕБП07 декабрь 2007 ОАО НКС 8" xfId="4339"/>
    <cellStyle name="_Книга3_Tax_form_1кв_3_Исполнение ЕБП08 (ДЗО) для Москвы 2" xfId="4340"/>
    <cellStyle name="_Книга3_Tax_form_1кв_3_Исполнение ЕБП2007 (ДЗО)2" xfId="4341"/>
    <cellStyle name="_Книга3_Tax_form_1кв_3_Квант_2011" xfId="4342"/>
    <cellStyle name="_Книга3_Tax_form_1кв_3_Квант_2011 2" xfId="4343"/>
    <cellStyle name="_Книга3_Tax_form_1кв_3_Квант_2011 3" xfId="4344"/>
    <cellStyle name="_Книга3_Tax_form_1кв_3_Квант_2011 4" xfId="4345"/>
    <cellStyle name="_Книга3_Tax_form_1кв_3_Квант_2011 5" xfId="4346"/>
    <cellStyle name="_Книга3_Tax_form_1кв_3_штатки с учетом последних изменений (8.07.08.)" xfId="4347"/>
    <cellStyle name="_Книга3_Tax_form_1кв_3_Штатное расписание_Электрика" xfId="4348"/>
    <cellStyle name="_Книга3_Альбом форм ЕБП11 (ВоКС) вар 18.01.11" xfId="4349"/>
    <cellStyle name="_Книга3_Альбом форм ЕБП11 (ВоКС) вар 18.01.11 2" xfId="4350"/>
    <cellStyle name="_Книга3_Альбом форм ЕБП11 (ВоКС) вар 18.01.11 3" xfId="4351"/>
    <cellStyle name="_Книга3_Альбом форм ЕБП11 (ВоКС) вар 18.01.11 4" xfId="4352"/>
    <cellStyle name="_Книга3_Альбом форм ЕБП11 (ВоКС) вар 18.01.11 5" xfId="4353"/>
    <cellStyle name="_Книга3_Альбом форм ЕБП11 (ДЗО)" xfId="4354"/>
    <cellStyle name="_Книга3_Альбом форм ЕБП11 (ДЗО) 2" xfId="4355"/>
    <cellStyle name="_Книга3_Альбом форм ЕБП11 (ДЗО) 3" xfId="4356"/>
    <cellStyle name="_Книга3_Альбом форм ЕБП11 (ДЗО) 4" xfId="4357"/>
    <cellStyle name="_Книга3_Альбом форм ЕБП11 (ДЗО) 5" xfId="4358"/>
    <cellStyle name="_Книга3_Анализ_ФХД_ДЗО_2007_г форматы (для Москвы)" xfId="4359"/>
    <cellStyle name="_Книга3_БКЭ" xfId="4360"/>
    <cellStyle name="_Книга3_БКЭ 2" xfId="4361"/>
    <cellStyle name="_Книга3_БКЭ 3" xfId="4362"/>
    <cellStyle name="_Книга3_БКЭ 4" xfId="4363"/>
    <cellStyle name="_Книга3_БКЭ 5" xfId="4364"/>
    <cellStyle name="_Книга3_БКЭ_Альбом форм ЕБП11 (ВоКС) вар 18.01.11" xfId="4365"/>
    <cellStyle name="_Книга3_БКЭ_Альбом форм ЕБП11 (ВоКС) вар 18.01.11 2" xfId="4366"/>
    <cellStyle name="_Книга3_БКЭ_Альбом форм ЕБП11 (ВоКС) вар 18.01.11 3" xfId="4367"/>
    <cellStyle name="_Книга3_БКЭ_Альбом форм ЕБП11 (ВоКС) вар 18.01.11 4" xfId="4368"/>
    <cellStyle name="_Книга3_БКЭ_Альбом форм ЕБП11 (ВоКС) вар 18.01.11 5" xfId="4369"/>
    <cellStyle name="_Книга3_БКЭ_Альбом форм ЕБП11 (ДЗО)" xfId="4370"/>
    <cellStyle name="_Книга3_БКЭ_Альбом форм ЕБП11 (ДЗО) 2" xfId="4371"/>
    <cellStyle name="_Книга3_БКЭ_Альбом форм ЕБП11 (ДЗО) 3" xfId="4372"/>
    <cellStyle name="_Книга3_БКЭ_Альбом форм ЕБП11 (ДЗО) 4" xfId="4373"/>
    <cellStyle name="_Книга3_БКЭ_Альбом форм ЕБП11 (ДЗО) 5" xfId="4374"/>
    <cellStyle name="_Книга3_БКЭ_Анализ_ФХД_ДЗО_2007_г форматы (для Москвы)" xfId="4375"/>
    <cellStyle name="_Книга3_БКЭ_Волжские_2011" xfId="4376"/>
    <cellStyle name="_Книга3_БКЭ_Волжские_2011 2" xfId="4377"/>
    <cellStyle name="_Книга3_БКЭ_Волжские_2011 3" xfId="4378"/>
    <cellStyle name="_Книга3_БКЭ_Волжские_2011 4" xfId="4379"/>
    <cellStyle name="_Книга3_БКЭ_Волжские_2011 5" xfId="4380"/>
    <cellStyle name="_Книга3_БКЭ_Исполнение ЕБП07 декабрь 2007 ОАО НКС 7" xfId="4381"/>
    <cellStyle name="_Книга3_БКЭ_Исполнение ЕБП07 декабрь 2007 ОАО НКС 8" xfId="4382"/>
    <cellStyle name="_Книга3_БКЭ_Исполнение ЕБП08 (ДЗО) для Москвы 2" xfId="4383"/>
    <cellStyle name="_Книга3_БКЭ_Исполнение ЕБП2007 (ДЗО)2" xfId="4384"/>
    <cellStyle name="_Книга3_БКЭ_Квант_2011" xfId="4385"/>
    <cellStyle name="_Книга3_БКЭ_Квант_2011 2" xfId="4386"/>
    <cellStyle name="_Книга3_БКЭ_Квант_2011 3" xfId="4387"/>
    <cellStyle name="_Книга3_БКЭ_Квант_2011 4" xfId="4388"/>
    <cellStyle name="_Книга3_БКЭ_Квант_2011 5" xfId="4389"/>
    <cellStyle name="_Книга3_БКЭ_штатки с учетом последних изменений (8.07.08.)" xfId="4390"/>
    <cellStyle name="_Книга3_БКЭ_Штатное расписание_Электрика" xfId="4391"/>
    <cellStyle name="_Книга3_Волжские_2011" xfId="4392"/>
    <cellStyle name="_Книга3_Волжские_2011 2" xfId="4393"/>
    <cellStyle name="_Книга3_Волжские_2011 3" xfId="4394"/>
    <cellStyle name="_Книга3_Волжские_2011 4" xfId="4395"/>
    <cellStyle name="_Книга3_Волжские_2011 5" xfId="4396"/>
    <cellStyle name="_Книга3_Данные для PRM ЗСМК" xfId="4397"/>
    <cellStyle name="_Книга3_ЗСМК - ПРМ пакет - АВГУСТ (24.07.07 2104)" xfId="4398"/>
    <cellStyle name="_Книга3_Исполнение ЕБП07 декабрь 2007 ОАО НКС 7" xfId="4399"/>
    <cellStyle name="_Книга3_Исполнение ЕБП07 декабрь 2007 ОАО НКС 8" xfId="4400"/>
    <cellStyle name="_Книга3_Исполнение ЕБП08 (ДЗО) для Москвы 2" xfId="4401"/>
    <cellStyle name="_Книга3_Исполнение ЕБП2007 (ДЗО)2" xfId="4402"/>
    <cellStyle name="_Книга3_Квант_2011" xfId="4403"/>
    <cellStyle name="_Книга3_Квант_2011 2" xfId="4404"/>
    <cellStyle name="_Книга3_Квант_2011 3" xfId="4405"/>
    <cellStyle name="_Книга3_Квант_2011 4" xfId="4406"/>
    <cellStyle name="_Книга3_Квант_2011 5" xfId="4407"/>
    <cellStyle name="_Книга3_Приложение 1" xfId="4408"/>
    <cellStyle name="_Книга3_Прогноз на июнь ЕХ (16.05.2007)" xfId="4409"/>
    <cellStyle name="_Книга3_Форма для пакета PRM" xfId="4410"/>
    <cellStyle name="_Книга3_Формат презентации_НТМК_9 мес 2007_09.11.07" xfId="4411"/>
    <cellStyle name="_Книга3_штатки с учетом последних изменений (8.07.08.)" xfId="4412"/>
    <cellStyle name="_Книга3_Штатное расписание_Электрика" xfId="4413"/>
    <cellStyle name="_Книга36" xfId="4414"/>
    <cellStyle name="_Книга37" xfId="4415"/>
    <cellStyle name="_Книга4" xfId="4416"/>
    <cellStyle name="_Книга40" xfId="4417"/>
    <cellStyle name="_Книга6" xfId="4418"/>
    <cellStyle name="_Книга6_1" xfId="4419"/>
    <cellStyle name="_Книга7" xfId="4420"/>
    <cellStyle name="_Книга7 2" xfId="4421"/>
    <cellStyle name="_Книга7 3" xfId="4422"/>
    <cellStyle name="_Книга7 4" xfId="4423"/>
    <cellStyle name="_Книга7 5" xfId="4424"/>
    <cellStyle name="_Книга7_New Form10_2" xfId="4425"/>
    <cellStyle name="_Книга7_New Form10_2 2" xfId="4426"/>
    <cellStyle name="_Книга7_New Form10_2 3" xfId="4427"/>
    <cellStyle name="_Книга7_New Form10_2 4" xfId="4428"/>
    <cellStyle name="_Книга7_New Form10_2 5" xfId="4429"/>
    <cellStyle name="_Книга7_New Form10_2_Альбом форм ЕБП11 (ВоКС) вар 18.01.11" xfId="4430"/>
    <cellStyle name="_Книга7_New Form10_2_Альбом форм ЕБП11 (ВоКС) вар 18.01.11 2" xfId="4431"/>
    <cellStyle name="_Книга7_New Form10_2_Альбом форм ЕБП11 (ВоКС) вар 18.01.11 3" xfId="4432"/>
    <cellStyle name="_Книга7_New Form10_2_Альбом форм ЕБП11 (ВоКС) вар 18.01.11 4" xfId="4433"/>
    <cellStyle name="_Книга7_New Form10_2_Альбом форм ЕБП11 (ВоКС) вар 18.01.11 5" xfId="4434"/>
    <cellStyle name="_Книга7_New Form10_2_Альбом форм ЕБП11 (ДЗО)" xfId="4435"/>
    <cellStyle name="_Книга7_New Form10_2_Альбом форм ЕБП11 (ДЗО) 2" xfId="4436"/>
    <cellStyle name="_Книга7_New Form10_2_Альбом форм ЕБП11 (ДЗО) 3" xfId="4437"/>
    <cellStyle name="_Книга7_New Form10_2_Альбом форм ЕБП11 (ДЗО) 4" xfId="4438"/>
    <cellStyle name="_Книга7_New Form10_2_Альбом форм ЕБП11 (ДЗО) 5" xfId="4439"/>
    <cellStyle name="_Книга7_New Form10_2_Анализ_ФХД_ДЗО_2007_г форматы (для Москвы)" xfId="4440"/>
    <cellStyle name="_Книга7_New Form10_2_Волжские_2011" xfId="4441"/>
    <cellStyle name="_Книга7_New Form10_2_Волжские_2011 2" xfId="4442"/>
    <cellStyle name="_Книга7_New Form10_2_Волжские_2011 3" xfId="4443"/>
    <cellStyle name="_Книга7_New Form10_2_Волжские_2011 4" xfId="4444"/>
    <cellStyle name="_Книга7_New Form10_2_Волжские_2011 5" xfId="4445"/>
    <cellStyle name="_Книга7_New Form10_2_Исполнение ЕБП07 декабрь 2007 ОАО НКС 7" xfId="4446"/>
    <cellStyle name="_Книга7_New Form10_2_Исполнение ЕБП07 декабрь 2007 ОАО НКС 8" xfId="4447"/>
    <cellStyle name="_Книга7_New Form10_2_Исполнение ЕБП08 (ДЗО) для Москвы 2" xfId="4448"/>
    <cellStyle name="_Книга7_New Form10_2_Исполнение ЕБП2007 (ДЗО)2" xfId="4449"/>
    <cellStyle name="_Книга7_New Form10_2_Квант_2011" xfId="4450"/>
    <cellStyle name="_Книга7_New Form10_2_Квант_2011 2" xfId="4451"/>
    <cellStyle name="_Книга7_New Form10_2_Квант_2011 3" xfId="4452"/>
    <cellStyle name="_Книга7_New Form10_2_Квант_2011 4" xfId="4453"/>
    <cellStyle name="_Книга7_New Form10_2_Квант_2011 5" xfId="4454"/>
    <cellStyle name="_Книга7_New Form10_2_штатки с учетом последних изменений (8.07.08.)" xfId="4455"/>
    <cellStyle name="_Книга7_New Form10_2_Штатное расписание_Электрика" xfId="4456"/>
    <cellStyle name="_Книга7_Nsi" xfId="4457"/>
    <cellStyle name="_Книга7_Nsi 2" xfId="4458"/>
    <cellStyle name="_Книга7_Nsi 3" xfId="4459"/>
    <cellStyle name="_Книга7_Nsi 4" xfId="4460"/>
    <cellStyle name="_Книга7_Nsi 5" xfId="4461"/>
    <cellStyle name="_Книга7_Nsi_1" xfId="4462"/>
    <cellStyle name="_Книга7_Nsi_1 2" xfId="4463"/>
    <cellStyle name="_Книга7_Nsi_1 3" xfId="4464"/>
    <cellStyle name="_Книга7_Nsi_1 4" xfId="4465"/>
    <cellStyle name="_Книга7_Nsi_1 5" xfId="4466"/>
    <cellStyle name="_Книга7_Nsi_1_Альбом форм ЕБП11 (ВоКС) вар 18.01.11" xfId="4467"/>
    <cellStyle name="_Книга7_Nsi_1_Альбом форм ЕБП11 (ВоКС) вар 18.01.11 2" xfId="4468"/>
    <cellStyle name="_Книга7_Nsi_1_Альбом форм ЕБП11 (ВоКС) вар 18.01.11 3" xfId="4469"/>
    <cellStyle name="_Книга7_Nsi_1_Альбом форм ЕБП11 (ВоКС) вар 18.01.11 4" xfId="4470"/>
    <cellStyle name="_Книга7_Nsi_1_Альбом форм ЕБП11 (ВоКС) вар 18.01.11 5" xfId="4471"/>
    <cellStyle name="_Книга7_Nsi_1_Альбом форм ЕБП11 (ДЗО)" xfId="4472"/>
    <cellStyle name="_Книга7_Nsi_1_Альбом форм ЕБП11 (ДЗО) 2" xfId="4473"/>
    <cellStyle name="_Книга7_Nsi_1_Альбом форм ЕБП11 (ДЗО) 3" xfId="4474"/>
    <cellStyle name="_Книга7_Nsi_1_Альбом форм ЕБП11 (ДЗО) 4" xfId="4475"/>
    <cellStyle name="_Книга7_Nsi_1_Альбом форм ЕБП11 (ДЗО) 5" xfId="4476"/>
    <cellStyle name="_Книга7_Nsi_1_Анализ_ФХД_ДЗО_2007_г форматы (для Москвы)" xfId="4477"/>
    <cellStyle name="_Книга7_Nsi_1_Волжские_2011" xfId="4478"/>
    <cellStyle name="_Книга7_Nsi_1_Волжские_2011 2" xfId="4479"/>
    <cellStyle name="_Книга7_Nsi_1_Волжские_2011 3" xfId="4480"/>
    <cellStyle name="_Книга7_Nsi_1_Волжские_2011 4" xfId="4481"/>
    <cellStyle name="_Книга7_Nsi_1_Волжские_2011 5" xfId="4482"/>
    <cellStyle name="_Книга7_Nsi_1_Исполнение ЕБП07 декабрь 2007 ОАО НКС 7" xfId="4483"/>
    <cellStyle name="_Книга7_Nsi_1_Исполнение ЕБП07 декабрь 2007 ОАО НКС 8" xfId="4484"/>
    <cellStyle name="_Книга7_Nsi_1_Исполнение ЕБП08 (ДЗО) для Москвы 2" xfId="4485"/>
    <cellStyle name="_Книга7_Nsi_1_Исполнение ЕБП2007 (ДЗО)2" xfId="4486"/>
    <cellStyle name="_Книга7_Nsi_1_Квант_2011" xfId="4487"/>
    <cellStyle name="_Книга7_Nsi_1_Квант_2011 2" xfId="4488"/>
    <cellStyle name="_Книга7_Nsi_1_Квант_2011 3" xfId="4489"/>
    <cellStyle name="_Книга7_Nsi_1_Квант_2011 4" xfId="4490"/>
    <cellStyle name="_Книга7_Nsi_1_Квант_2011 5" xfId="4491"/>
    <cellStyle name="_Книга7_Nsi_1_штатки с учетом последних изменений (8.07.08.)" xfId="4492"/>
    <cellStyle name="_Книга7_Nsi_1_Штатное расписание_Электрика" xfId="4493"/>
    <cellStyle name="_Книга7_Nsi_139" xfId="4494"/>
    <cellStyle name="_Книга7_Nsi_139 2" xfId="4495"/>
    <cellStyle name="_Книга7_Nsi_139 3" xfId="4496"/>
    <cellStyle name="_Книга7_Nsi_139 4" xfId="4497"/>
    <cellStyle name="_Книга7_Nsi_139 5" xfId="4498"/>
    <cellStyle name="_Книга7_Nsi_139_Альбом форм ЕБП11 (ВоКС) вар 18.01.11" xfId="4499"/>
    <cellStyle name="_Книга7_Nsi_139_Альбом форм ЕБП11 (ВоКС) вар 18.01.11 2" xfId="4500"/>
    <cellStyle name="_Книга7_Nsi_139_Альбом форм ЕБП11 (ВоКС) вар 18.01.11 3" xfId="4501"/>
    <cellStyle name="_Книга7_Nsi_139_Альбом форм ЕБП11 (ВоКС) вар 18.01.11 4" xfId="4502"/>
    <cellStyle name="_Книга7_Nsi_139_Альбом форм ЕБП11 (ВоКС) вар 18.01.11 5" xfId="4503"/>
    <cellStyle name="_Книга7_Nsi_139_Альбом форм ЕБП11 (ДЗО)" xfId="4504"/>
    <cellStyle name="_Книга7_Nsi_139_Альбом форм ЕБП11 (ДЗО) 2" xfId="4505"/>
    <cellStyle name="_Книга7_Nsi_139_Альбом форм ЕБП11 (ДЗО) 3" xfId="4506"/>
    <cellStyle name="_Книга7_Nsi_139_Альбом форм ЕБП11 (ДЗО) 4" xfId="4507"/>
    <cellStyle name="_Книга7_Nsi_139_Альбом форм ЕБП11 (ДЗО) 5" xfId="4508"/>
    <cellStyle name="_Книга7_Nsi_139_Анализ_ФХД_ДЗО_2007_г форматы (для Москвы)" xfId="4509"/>
    <cellStyle name="_Книга7_Nsi_139_Волжские_2011" xfId="4510"/>
    <cellStyle name="_Книга7_Nsi_139_Волжские_2011 2" xfId="4511"/>
    <cellStyle name="_Книга7_Nsi_139_Волжские_2011 3" xfId="4512"/>
    <cellStyle name="_Книга7_Nsi_139_Волжские_2011 4" xfId="4513"/>
    <cellStyle name="_Книга7_Nsi_139_Волжские_2011 5" xfId="4514"/>
    <cellStyle name="_Книга7_Nsi_139_Исполнение ЕБП07 декабрь 2007 ОАО НКС 7" xfId="4515"/>
    <cellStyle name="_Книга7_Nsi_139_Исполнение ЕБП07 декабрь 2007 ОАО НКС 8" xfId="4516"/>
    <cellStyle name="_Книга7_Nsi_139_Исполнение ЕБП08 (ДЗО) для Москвы 2" xfId="4517"/>
    <cellStyle name="_Книга7_Nsi_139_Исполнение ЕБП2007 (ДЗО)2" xfId="4518"/>
    <cellStyle name="_Книга7_Nsi_139_Квант_2011" xfId="4519"/>
    <cellStyle name="_Книга7_Nsi_139_Квант_2011 2" xfId="4520"/>
    <cellStyle name="_Книга7_Nsi_139_Квант_2011 3" xfId="4521"/>
    <cellStyle name="_Книга7_Nsi_139_Квант_2011 4" xfId="4522"/>
    <cellStyle name="_Книга7_Nsi_139_Квант_2011 5" xfId="4523"/>
    <cellStyle name="_Книга7_Nsi_139_штатки с учетом последних изменений (8.07.08.)" xfId="4524"/>
    <cellStyle name="_Книга7_Nsi_139_Штатное расписание_Электрика" xfId="4525"/>
    <cellStyle name="_Книга7_Nsi_140" xfId="4526"/>
    <cellStyle name="_Книга7_Nsi_140 2" xfId="4527"/>
    <cellStyle name="_Книга7_Nsi_140 3" xfId="4528"/>
    <cellStyle name="_Книга7_Nsi_140 4" xfId="4529"/>
    <cellStyle name="_Книга7_Nsi_140 5" xfId="4530"/>
    <cellStyle name="_Книга7_Nsi_140(Зах)" xfId="4531"/>
    <cellStyle name="_Книга7_Nsi_140(Зах) 2" xfId="4532"/>
    <cellStyle name="_Книга7_Nsi_140(Зах) 3" xfId="4533"/>
    <cellStyle name="_Книга7_Nsi_140(Зах) 4" xfId="4534"/>
    <cellStyle name="_Книга7_Nsi_140(Зах) 5" xfId="4535"/>
    <cellStyle name="_Книга7_Nsi_140(Зах)_Альбом форм ЕБП11 (ВоКС) вар 18.01.11" xfId="4536"/>
    <cellStyle name="_Книга7_Nsi_140(Зах)_Альбом форм ЕБП11 (ВоКС) вар 18.01.11 2" xfId="4537"/>
    <cellStyle name="_Книга7_Nsi_140(Зах)_Альбом форм ЕБП11 (ВоКС) вар 18.01.11 3" xfId="4538"/>
    <cellStyle name="_Книга7_Nsi_140(Зах)_Альбом форм ЕБП11 (ВоКС) вар 18.01.11 4" xfId="4539"/>
    <cellStyle name="_Книга7_Nsi_140(Зах)_Альбом форм ЕБП11 (ВоКС) вар 18.01.11 5" xfId="4540"/>
    <cellStyle name="_Книга7_Nsi_140(Зах)_Альбом форм ЕБП11 (ДЗО)" xfId="4541"/>
    <cellStyle name="_Книга7_Nsi_140(Зах)_Альбом форм ЕБП11 (ДЗО) 2" xfId="4542"/>
    <cellStyle name="_Книга7_Nsi_140(Зах)_Альбом форм ЕБП11 (ДЗО) 3" xfId="4543"/>
    <cellStyle name="_Книга7_Nsi_140(Зах)_Альбом форм ЕБП11 (ДЗО) 4" xfId="4544"/>
    <cellStyle name="_Книга7_Nsi_140(Зах)_Альбом форм ЕБП11 (ДЗО) 5" xfId="4545"/>
    <cellStyle name="_Книга7_Nsi_140(Зах)_Анализ_ФХД_ДЗО_2007_г форматы (для Москвы)" xfId="4546"/>
    <cellStyle name="_Книга7_Nsi_140(Зах)_Волжские_2011" xfId="4547"/>
    <cellStyle name="_Книга7_Nsi_140(Зах)_Волжские_2011 2" xfId="4548"/>
    <cellStyle name="_Книга7_Nsi_140(Зах)_Волжские_2011 3" xfId="4549"/>
    <cellStyle name="_Книга7_Nsi_140(Зах)_Волжские_2011 4" xfId="4550"/>
    <cellStyle name="_Книга7_Nsi_140(Зах)_Волжские_2011 5" xfId="4551"/>
    <cellStyle name="_Книга7_Nsi_140(Зах)_Исполнение ЕБП07 декабрь 2007 ОАО НКС 7" xfId="4552"/>
    <cellStyle name="_Книга7_Nsi_140(Зах)_Исполнение ЕБП07 декабрь 2007 ОАО НКС 8" xfId="4553"/>
    <cellStyle name="_Книга7_Nsi_140(Зах)_Исполнение ЕБП08 (ДЗО) для Москвы 2" xfId="4554"/>
    <cellStyle name="_Книга7_Nsi_140(Зах)_Исполнение ЕБП2007 (ДЗО)2" xfId="4555"/>
    <cellStyle name="_Книга7_Nsi_140(Зах)_Квант_2011" xfId="4556"/>
    <cellStyle name="_Книга7_Nsi_140(Зах)_Квант_2011 2" xfId="4557"/>
    <cellStyle name="_Книга7_Nsi_140(Зах)_Квант_2011 3" xfId="4558"/>
    <cellStyle name="_Книга7_Nsi_140(Зах)_Квант_2011 4" xfId="4559"/>
    <cellStyle name="_Книга7_Nsi_140(Зах)_Квант_2011 5" xfId="4560"/>
    <cellStyle name="_Книга7_Nsi_140(Зах)_штатки с учетом последних изменений (8.07.08.)" xfId="4561"/>
    <cellStyle name="_Книга7_Nsi_140(Зах)_Штатное расписание_Электрика" xfId="4562"/>
    <cellStyle name="_Книга7_Nsi_140_mod" xfId="4563"/>
    <cellStyle name="_Книга7_Nsi_140_mod 2" xfId="4564"/>
    <cellStyle name="_Книга7_Nsi_140_mod 3" xfId="4565"/>
    <cellStyle name="_Книга7_Nsi_140_mod 4" xfId="4566"/>
    <cellStyle name="_Книга7_Nsi_140_mod 5" xfId="4567"/>
    <cellStyle name="_Книга7_Nsi_140_mod_Альбом форм ЕБП11 (ВоКС) вар 18.01.11" xfId="4568"/>
    <cellStyle name="_Книга7_Nsi_140_mod_Альбом форм ЕБП11 (ВоКС) вар 18.01.11 2" xfId="4569"/>
    <cellStyle name="_Книга7_Nsi_140_mod_Альбом форм ЕБП11 (ВоКС) вар 18.01.11 3" xfId="4570"/>
    <cellStyle name="_Книга7_Nsi_140_mod_Альбом форм ЕБП11 (ВоКС) вар 18.01.11 4" xfId="4571"/>
    <cellStyle name="_Книга7_Nsi_140_mod_Альбом форм ЕБП11 (ВоКС) вар 18.01.11 5" xfId="4572"/>
    <cellStyle name="_Книга7_Nsi_140_mod_Альбом форм ЕБП11 (ДЗО)" xfId="4573"/>
    <cellStyle name="_Книга7_Nsi_140_mod_Альбом форм ЕБП11 (ДЗО) 2" xfId="4574"/>
    <cellStyle name="_Книга7_Nsi_140_mod_Альбом форм ЕБП11 (ДЗО) 3" xfId="4575"/>
    <cellStyle name="_Книга7_Nsi_140_mod_Альбом форм ЕБП11 (ДЗО) 4" xfId="4576"/>
    <cellStyle name="_Книга7_Nsi_140_mod_Альбом форм ЕБП11 (ДЗО) 5" xfId="4577"/>
    <cellStyle name="_Книга7_Nsi_140_mod_Анализ_ФХД_ДЗО_2007_г форматы (для Москвы)" xfId="4578"/>
    <cellStyle name="_Книга7_Nsi_140_mod_Волжские_2011" xfId="4579"/>
    <cellStyle name="_Книга7_Nsi_140_mod_Волжские_2011 2" xfId="4580"/>
    <cellStyle name="_Книга7_Nsi_140_mod_Волжские_2011 3" xfId="4581"/>
    <cellStyle name="_Книга7_Nsi_140_mod_Волжские_2011 4" xfId="4582"/>
    <cellStyle name="_Книга7_Nsi_140_mod_Волжские_2011 5" xfId="4583"/>
    <cellStyle name="_Книга7_Nsi_140_mod_Исполнение ЕБП07 декабрь 2007 ОАО НКС 7" xfId="4584"/>
    <cellStyle name="_Книга7_Nsi_140_mod_Исполнение ЕБП07 декабрь 2007 ОАО НКС 8" xfId="4585"/>
    <cellStyle name="_Книга7_Nsi_140_mod_Исполнение ЕБП08 (ДЗО) для Москвы 2" xfId="4586"/>
    <cellStyle name="_Книга7_Nsi_140_mod_Исполнение ЕБП2007 (ДЗО)2" xfId="4587"/>
    <cellStyle name="_Книга7_Nsi_140_mod_Квант_2011" xfId="4588"/>
    <cellStyle name="_Книга7_Nsi_140_mod_Квант_2011 2" xfId="4589"/>
    <cellStyle name="_Книга7_Nsi_140_mod_Квант_2011 3" xfId="4590"/>
    <cellStyle name="_Книга7_Nsi_140_mod_Квант_2011 4" xfId="4591"/>
    <cellStyle name="_Книга7_Nsi_140_mod_Квант_2011 5" xfId="4592"/>
    <cellStyle name="_Книга7_Nsi_140_mod_штатки с учетом последних изменений (8.07.08.)" xfId="4593"/>
    <cellStyle name="_Книга7_Nsi_140_mod_Штатное расписание_Электрика" xfId="4594"/>
    <cellStyle name="_Книга7_Nsi_140_Альбом форм ЕБП11 (ВоКС) вар 18.01.11" xfId="4595"/>
    <cellStyle name="_Книга7_Nsi_140_Альбом форм ЕБП11 (ВоКС) вар 18.01.11 2" xfId="4596"/>
    <cellStyle name="_Книга7_Nsi_140_Альбом форм ЕБП11 (ВоКС) вар 18.01.11 3" xfId="4597"/>
    <cellStyle name="_Книга7_Nsi_140_Альбом форм ЕБП11 (ВоКС) вар 18.01.11 4" xfId="4598"/>
    <cellStyle name="_Книга7_Nsi_140_Альбом форм ЕБП11 (ВоКС) вар 18.01.11 5" xfId="4599"/>
    <cellStyle name="_Книга7_Nsi_140_Альбом форм ЕБП11 (ДЗО)" xfId="4600"/>
    <cellStyle name="_Книга7_Nsi_140_Альбом форм ЕБП11 (ДЗО) 2" xfId="4601"/>
    <cellStyle name="_Книга7_Nsi_140_Альбом форм ЕБП11 (ДЗО) 3" xfId="4602"/>
    <cellStyle name="_Книга7_Nsi_140_Альбом форм ЕБП11 (ДЗО) 4" xfId="4603"/>
    <cellStyle name="_Книга7_Nsi_140_Альбом форм ЕБП11 (ДЗО) 5" xfId="4604"/>
    <cellStyle name="_Книга7_Nsi_140_Анализ_ФХД_ДЗО_2007_г форматы (для Москвы)" xfId="4605"/>
    <cellStyle name="_Книга7_Nsi_140_Волжские_2011" xfId="4606"/>
    <cellStyle name="_Книга7_Nsi_140_Волжские_2011 2" xfId="4607"/>
    <cellStyle name="_Книга7_Nsi_140_Волжские_2011 3" xfId="4608"/>
    <cellStyle name="_Книга7_Nsi_140_Волжские_2011 4" xfId="4609"/>
    <cellStyle name="_Книга7_Nsi_140_Волжские_2011 5" xfId="4610"/>
    <cellStyle name="_Книга7_Nsi_140_Исполнение ЕБП07 декабрь 2007 ОАО НКС 7" xfId="4611"/>
    <cellStyle name="_Книга7_Nsi_140_Исполнение ЕБП07 декабрь 2007 ОАО НКС 8" xfId="4612"/>
    <cellStyle name="_Книга7_Nsi_140_Исполнение ЕБП08 (ДЗО) для Москвы 2" xfId="4613"/>
    <cellStyle name="_Книга7_Nsi_140_Исполнение ЕБП2007 (ДЗО)2" xfId="4614"/>
    <cellStyle name="_Книга7_Nsi_140_Квант_2011" xfId="4615"/>
    <cellStyle name="_Книга7_Nsi_140_Квант_2011 2" xfId="4616"/>
    <cellStyle name="_Книга7_Nsi_140_Квант_2011 3" xfId="4617"/>
    <cellStyle name="_Книга7_Nsi_140_Квант_2011 4" xfId="4618"/>
    <cellStyle name="_Книга7_Nsi_140_Квант_2011 5" xfId="4619"/>
    <cellStyle name="_Книга7_Nsi_140_штатки с учетом последних изменений (8.07.08.)" xfId="4620"/>
    <cellStyle name="_Книга7_Nsi_140_Штатное расписание_Электрика" xfId="4621"/>
    <cellStyle name="_Книга7_Nsi_Альбом форм ЕБП11 (ВоКС) вар 18.01.11" xfId="4622"/>
    <cellStyle name="_Книга7_Nsi_Альбом форм ЕБП11 (ВоКС) вар 18.01.11 2" xfId="4623"/>
    <cellStyle name="_Книга7_Nsi_Альбом форм ЕБП11 (ВоКС) вар 18.01.11 3" xfId="4624"/>
    <cellStyle name="_Книга7_Nsi_Альбом форм ЕБП11 (ВоКС) вар 18.01.11 4" xfId="4625"/>
    <cellStyle name="_Книга7_Nsi_Альбом форм ЕБП11 (ВоКС) вар 18.01.11 5" xfId="4626"/>
    <cellStyle name="_Книга7_Nsi_Альбом форм ЕБП11 (ДЗО)" xfId="4627"/>
    <cellStyle name="_Книга7_Nsi_Альбом форм ЕБП11 (ДЗО) 2" xfId="4628"/>
    <cellStyle name="_Книга7_Nsi_Альбом форм ЕБП11 (ДЗО) 3" xfId="4629"/>
    <cellStyle name="_Книга7_Nsi_Альбом форм ЕБП11 (ДЗО) 4" xfId="4630"/>
    <cellStyle name="_Книга7_Nsi_Альбом форм ЕБП11 (ДЗО) 5" xfId="4631"/>
    <cellStyle name="_Книга7_Nsi_Анализ_ФХД_ДЗО_2007_г форматы (для Москвы)" xfId="4632"/>
    <cellStyle name="_Книга7_Nsi_Волжские_2011" xfId="4633"/>
    <cellStyle name="_Книга7_Nsi_Волжские_2011 2" xfId="4634"/>
    <cellStyle name="_Книга7_Nsi_Волжские_2011 3" xfId="4635"/>
    <cellStyle name="_Книга7_Nsi_Волжские_2011 4" xfId="4636"/>
    <cellStyle name="_Книга7_Nsi_Волжские_2011 5" xfId="4637"/>
    <cellStyle name="_Книга7_Nsi_Исполнение ЕБП07 декабрь 2007 ОАО НКС 7" xfId="4638"/>
    <cellStyle name="_Книга7_Nsi_Исполнение ЕБП07 декабрь 2007 ОАО НКС 8" xfId="4639"/>
    <cellStyle name="_Книга7_Nsi_Исполнение ЕБП08 (ДЗО) для Москвы 2" xfId="4640"/>
    <cellStyle name="_Книга7_Nsi_Исполнение ЕБП2007 (ДЗО)2" xfId="4641"/>
    <cellStyle name="_Книга7_Nsi_Квант_2011" xfId="4642"/>
    <cellStyle name="_Книга7_Nsi_Квант_2011 2" xfId="4643"/>
    <cellStyle name="_Книга7_Nsi_Квант_2011 3" xfId="4644"/>
    <cellStyle name="_Книга7_Nsi_Квант_2011 4" xfId="4645"/>
    <cellStyle name="_Книга7_Nsi_Квант_2011 5" xfId="4646"/>
    <cellStyle name="_Книга7_Nsi_штатки с учетом последних изменений (8.07.08.)" xfId="4647"/>
    <cellStyle name="_Книга7_Nsi_Штатное расписание_Электрика" xfId="4648"/>
    <cellStyle name="_Книга7_Summary" xfId="4649"/>
    <cellStyle name="_Книга7_Summary 2" xfId="4650"/>
    <cellStyle name="_Книга7_Summary 3" xfId="4651"/>
    <cellStyle name="_Книга7_Summary 4" xfId="4652"/>
    <cellStyle name="_Книга7_Summary 5" xfId="4653"/>
    <cellStyle name="_Книга7_Summary_Альбом форм ЕБП11 (ВоКС) вар 18.01.11" xfId="4654"/>
    <cellStyle name="_Книга7_Summary_Альбом форм ЕБП11 (ВоКС) вар 18.01.11 2" xfId="4655"/>
    <cellStyle name="_Книга7_Summary_Альбом форм ЕБП11 (ВоКС) вар 18.01.11 3" xfId="4656"/>
    <cellStyle name="_Книга7_Summary_Альбом форм ЕБП11 (ВоКС) вар 18.01.11 4" xfId="4657"/>
    <cellStyle name="_Книга7_Summary_Альбом форм ЕБП11 (ВоКС) вар 18.01.11 5" xfId="4658"/>
    <cellStyle name="_Книга7_Summary_Альбом форм ЕБП11 (ДЗО)" xfId="4659"/>
    <cellStyle name="_Книга7_Summary_Альбом форм ЕБП11 (ДЗО) 2" xfId="4660"/>
    <cellStyle name="_Книга7_Summary_Альбом форм ЕБП11 (ДЗО) 3" xfId="4661"/>
    <cellStyle name="_Книга7_Summary_Альбом форм ЕБП11 (ДЗО) 4" xfId="4662"/>
    <cellStyle name="_Книга7_Summary_Альбом форм ЕБП11 (ДЗО) 5" xfId="4663"/>
    <cellStyle name="_Книга7_Summary_Анализ_ФХД_ДЗО_2007_г форматы (для Москвы)" xfId="4664"/>
    <cellStyle name="_Книга7_Summary_Волжские_2011" xfId="4665"/>
    <cellStyle name="_Книга7_Summary_Волжские_2011 2" xfId="4666"/>
    <cellStyle name="_Книга7_Summary_Волжские_2011 3" xfId="4667"/>
    <cellStyle name="_Книга7_Summary_Волжские_2011 4" xfId="4668"/>
    <cellStyle name="_Книга7_Summary_Волжские_2011 5" xfId="4669"/>
    <cellStyle name="_Книга7_Summary_Исполнение ЕБП07 декабрь 2007 ОАО НКС 7" xfId="4670"/>
    <cellStyle name="_Книга7_Summary_Исполнение ЕБП07 декабрь 2007 ОАО НКС 8" xfId="4671"/>
    <cellStyle name="_Книга7_Summary_Исполнение ЕБП08 (ДЗО) для Москвы 2" xfId="4672"/>
    <cellStyle name="_Книга7_Summary_Исполнение ЕБП2007 (ДЗО)2" xfId="4673"/>
    <cellStyle name="_Книга7_Summary_Квант_2011" xfId="4674"/>
    <cellStyle name="_Книга7_Summary_Квант_2011 2" xfId="4675"/>
    <cellStyle name="_Книга7_Summary_Квант_2011 3" xfId="4676"/>
    <cellStyle name="_Книга7_Summary_Квант_2011 4" xfId="4677"/>
    <cellStyle name="_Книга7_Summary_Квант_2011 5" xfId="4678"/>
    <cellStyle name="_Книга7_Summary_штатки с учетом последних изменений (8.07.08.)" xfId="4679"/>
    <cellStyle name="_Книга7_Summary_Штатное расписание_Электрика" xfId="4680"/>
    <cellStyle name="_Книга7_Tax_form_1кв_3" xfId="4681"/>
    <cellStyle name="_Книга7_Tax_form_1кв_3 2" xfId="4682"/>
    <cellStyle name="_Книга7_Tax_form_1кв_3 3" xfId="4683"/>
    <cellStyle name="_Книга7_Tax_form_1кв_3 4" xfId="4684"/>
    <cellStyle name="_Книга7_Tax_form_1кв_3 5" xfId="4685"/>
    <cellStyle name="_Книга7_Tax_form_1кв_3_Альбом форм ЕБП11 (ВоКС) вар 18.01.11" xfId="4686"/>
    <cellStyle name="_Книга7_Tax_form_1кв_3_Альбом форм ЕБП11 (ВоКС) вар 18.01.11 2" xfId="4687"/>
    <cellStyle name="_Книга7_Tax_form_1кв_3_Альбом форм ЕБП11 (ВоКС) вар 18.01.11 3" xfId="4688"/>
    <cellStyle name="_Книга7_Tax_form_1кв_3_Альбом форм ЕБП11 (ВоКС) вар 18.01.11 4" xfId="4689"/>
    <cellStyle name="_Книга7_Tax_form_1кв_3_Альбом форм ЕБП11 (ВоКС) вар 18.01.11 5" xfId="4690"/>
    <cellStyle name="_Книга7_Tax_form_1кв_3_Альбом форм ЕБП11 (ДЗО)" xfId="4691"/>
    <cellStyle name="_Книга7_Tax_form_1кв_3_Альбом форм ЕБП11 (ДЗО) 2" xfId="4692"/>
    <cellStyle name="_Книга7_Tax_form_1кв_3_Альбом форм ЕБП11 (ДЗО) 3" xfId="4693"/>
    <cellStyle name="_Книга7_Tax_form_1кв_3_Альбом форм ЕБП11 (ДЗО) 4" xfId="4694"/>
    <cellStyle name="_Книга7_Tax_form_1кв_3_Альбом форм ЕБП11 (ДЗО) 5" xfId="4695"/>
    <cellStyle name="_Книга7_Tax_form_1кв_3_Анализ_ФХД_ДЗО_2007_г форматы (для Москвы)" xfId="4696"/>
    <cellStyle name="_Книга7_Tax_form_1кв_3_Волжские_2011" xfId="4697"/>
    <cellStyle name="_Книга7_Tax_form_1кв_3_Волжские_2011 2" xfId="4698"/>
    <cellStyle name="_Книга7_Tax_form_1кв_3_Волжские_2011 3" xfId="4699"/>
    <cellStyle name="_Книга7_Tax_form_1кв_3_Волжские_2011 4" xfId="4700"/>
    <cellStyle name="_Книга7_Tax_form_1кв_3_Волжские_2011 5" xfId="4701"/>
    <cellStyle name="_Книга7_Tax_form_1кв_3_Исполнение ЕБП07 декабрь 2007 ОАО НКС 7" xfId="4702"/>
    <cellStyle name="_Книга7_Tax_form_1кв_3_Исполнение ЕБП07 декабрь 2007 ОАО НКС 8" xfId="4703"/>
    <cellStyle name="_Книга7_Tax_form_1кв_3_Исполнение ЕБП08 (ДЗО) для Москвы 2" xfId="4704"/>
    <cellStyle name="_Книга7_Tax_form_1кв_3_Исполнение ЕБП2007 (ДЗО)2" xfId="4705"/>
    <cellStyle name="_Книга7_Tax_form_1кв_3_Квант_2011" xfId="4706"/>
    <cellStyle name="_Книга7_Tax_form_1кв_3_Квант_2011 2" xfId="4707"/>
    <cellStyle name="_Книга7_Tax_form_1кв_3_Квант_2011 3" xfId="4708"/>
    <cellStyle name="_Книга7_Tax_form_1кв_3_Квант_2011 4" xfId="4709"/>
    <cellStyle name="_Книга7_Tax_form_1кв_3_Квант_2011 5" xfId="4710"/>
    <cellStyle name="_Книга7_Tax_form_1кв_3_штатки с учетом последних изменений (8.07.08.)" xfId="4711"/>
    <cellStyle name="_Книга7_Tax_form_1кв_3_Штатное расписание_Электрика" xfId="4712"/>
    <cellStyle name="_Книга7_Альбом форм ЕБП11 (ВоКС) вар 18.01.11" xfId="4713"/>
    <cellStyle name="_Книга7_Альбом форм ЕБП11 (ВоКС) вар 18.01.11 2" xfId="4714"/>
    <cellStyle name="_Книга7_Альбом форм ЕБП11 (ВоКС) вар 18.01.11 3" xfId="4715"/>
    <cellStyle name="_Книга7_Альбом форм ЕБП11 (ВоКС) вар 18.01.11 4" xfId="4716"/>
    <cellStyle name="_Книга7_Альбом форм ЕБП11 (ВоКС) вар 18.01.11 5" xfId="4717"/>
    <cellStyle name="_Книга7_Альбом форм ЕБП11 (ДЗО)" xfId="4718"/>
    <cellStyle name="_Книга7_Альбом форм ЕБП11 (ДЗО) 2" xfId="4719"/>
    <cellStyle name="_Книга7_Альбом форм ЕБП11 (ДЗО) 3" xfId="4720"/>
    <cellStyle name="_Книга7_Альбом форм ЕБП11 (ДЗО) 4" xfId="4721"/>
    <cellStyle name="_Книга7_Альбом форм ЕБП11 (ДЗО) 5" xfId="4722"/>
    <cellStyle name="_Книга7_Анализ_ФХД_ДЗО_2007_г форматы (для Москвы)" xfId="4723"/>
    <cellStyle name="_Книга7_БКЭ" xfId="4724"/>
    <cellStyle name="_Книга7_БКЭ 2" xfId="4725"/>
    <cellStyle name="_Книга7_БКЭ 3" xfId="4726"/>
    <cellStyle name="_Книга7_БКЭ 4" xfId="4727"/>
    <cellStyle name="_Книга7_БКЭ 5" xfId="4728"/>
    <cellStyle name="_Книга7_БКЭ_Альбом форм ЕБП11 (ВоКС) вар 18.01.11" xfId="4729"/>
    <cellStyle name="_Книга7_БКЭ_Альбом форм ЕБП11 (ВоКС) вар 18.01.11 2" xfId="4730"/>
    <cellStyle name="_Книга7_БКЭ_Альбом форм ЕБП11 (ВоКС) вар 18.01.11 3" xfId="4731"/>
    <cellStyle name="_Книга7_БКЭ_Альбом форм ЕБП11 (ВоКС) вар 18.01.11 4" xfId="4732"/>
    <cellStyle name="_Книга7_БКЭ_Альбом форм ЕБП11 (ВоКС) вар 18.01.11 5" xfId="4733"/>
    <cellStyle name="_Книга7_БКЭ_Альбом форм ЕБП11 (ДЗО)" xfId="4734"/>
    <cellStyle name="_Книга7_БКЭ_Альбом форм ЕБП11 (ДЗО) 2" xfId="4735"/>
    <cellStyle name="_Книга7_БКЭ_Альбом форм ЕБП11 (ДЗО) 3" xfId="4736"/>
    <cellStyle name="_Книга7_БКЭ_Альбом форм ЕБП11 (ДЗО) 4" xfId="4737"/>
    <cellStyle name="_Книга7_БКЭ_Альбом форм ЕБП11 (ДЗО) 5" xfId="4738"/>
    <cellStyle name="_Книга7_БКЭ_Анализ_ФХД_ДЗО_2007_г форматы (для Москвы)" xfId="4739"/>
    <cellStyle name="_Книга7_БКЭ_Волжские_2011" xfId="4740"/>
    <cellStyle name="_Книга7_БКЭ_Волжские_2011 2" xfId="4741"/>
    <cellStyle name="_Книга7_БКЭ_Волжские_2011 3" xfId="4742"/>
    <cellStyle name="_Книга7_БКЭ_Волжские_2011 4" xfId="4743"/>
    <cellStyle name="_Книга7_БКЭ_Волжские_2011 5" xfId="4744"/>
    <cellStyle name="_Книга7_БКЭ_Исполнение ЕБП07 декабрь 2007 ОАО НКС 7" xfId="4745"/>
    <cellStyle name="_Книга7_БКЭ_Исполнение ЕБП07 декабрь 2007 ОАО НКС 8" xfId="4746"/>
    <cellStyle name="_Книга7_БКЭ_Исполнение ЕБП08 (ДЗО) для Москвы 2" xfId="4747"/>
    <cellStyle name="_Книга7_БКЭ_Исполнение ЕБП2007 (ДЗО)2" xfId="4748"/>
    <cellStyle name="_Книга7_БКЭ_Квант_2011" xfId="4749"/>
    <cellStyle name="_Книга7_БКЭ_Квант_2011 2" xfId="4750"/>
    <cellStyle name="_Книга7_БКЭ_Квант_2011 3" xfId="4751"/>
    <cellStyle name="_Книга7_БКЭ_Квант_2011 4" xfId="4752"/>
    <cellStyle name="_Книга7_БКЭ_Квант_2011 5" xfId="4753"/>
    <cellStyle name="_Книга7_БКЭ_штатки с учетом последних изменений (8.07.08.)" xfId="4754"/>
    <cellStyle name="_Книга7_БКЭ_Штатное расписание_Электрика" xfId="4755"/>
    <cellStyle name="_Книга7_Волжские_2011" xfId="4756"/>
    <cellStyle name="_Книга7_Волжские_2011 2" xfId="4757"/>
    <cellStyle name="_Книга7_Волжские_2011 3" xfId="4758"/>
    <cellStyle name="_Книга7_Волжские_2011 4" xfId="4759"/>
    <cellStyle name="_Книга7_Волжские_2011 5" xfId="4760"/>
    <cellStyle name="_Книга7_Исполнение ЕБП07 декабрь 2007 ОАО НКС 7" xfId="4761"/>
    <cellStyle name="_Книга7_Исполнение ЕБП07 декабрь 2007 ОАО НКС 8" xfId="4762"/>
    <cellStyle name="_Книга7_Исполнение ЕБП08 (ДЗО) для Москвы 2" xfId="4763"/>
    <cellStyle name="_Книга7_Исполнение ЕБП2007 (ДЗО)2" xfId="4764"/>
    <cellStyle name="_Книга7_Квант_2011" xfId="4765"/>
    <cellStyle name="_Книга7_Квант_2011 2" xfId="4766"/>
    <cellStyle name="_Книга7_Квант_2011 3" xfId="4767"/>
    <cellStyle name="_Книга7_Квант_2011 4" xfId="4768"/>
    <cellStyle name="_Книга7_Квант_2011 5" xfId="4769"/>
    <cellStyle name="_Книга7_штатки с учетом последних изменений (8.07.08.)" xfId="4770"/>
    <cellStyle name="_Книга7_Штатное расписание_Электрика" xfId="4771"/>
    <cellStyle name="_Комиссия НТМК - ПРМ пакет - НОЯБРЬ (22 10 08) (1)" xfId="4772"/>
    <cellStyle name="_Консолидация и отчетность - мастерданные" xfId="4773"/>
    <cellStyle name="_Консолидация и отчетность - мастерданные_11.12.07" xfId="4774"/>
    <cellStyle name="_Консолидация и отчетность - мастерданные_26.07" xfId="4775"/>
    <cellStyle name="_Консолидация-2008-проект-new" xfId="4776"/>
    <cellStyle name="_Копия Condition-все вар13.12.08" xfId="4777"/>
    <cellStyle name="_Копия Бюджет 2007 (2006.12.15)v7 для 3 чт" xfId="4778"/>
    <cellStyle name="_Копия НЗП 2008_11 план" xfId="4779"/>
    <cellStyle name="_Копия Пакет отчетности для подразделений (10.04.07)" xfId="4780"/>
    <cellStyle name="_Копия Прил 2(Показатели ИП)" xfId="4781"/>
    <cellStyle name="_Копия Приложение 3 1 - Перегруппировка ИПР 2009 - 2011 (2)" xfId="4782"/>
    <cellStyle name="_Копия Приложение 3 1 - Перегруппировка ИПР 2009 - 2011 (2)_прил.7а" xfId="4783"/>
    <cellStyle name="_Копия Приложение 3 1 - Перегруппировка ИПР 2009 - 2011 (2)_прил.7а_1" xfId="4784"/>
    <cellStyle name="_Копия Приложение 3 1 - Перегруппировка ИПР 2009 - 2011 (2)_приложение 1.4" xfId="4785"/>
    <cellStyle name="_Копия Приложение 3 1 - Перегруппировка ИПР 2009 - 2011 (2)_Филиал" xfId="4786"/>
    <cellStyle name="_Копия Приложение № 1 к регламенту по формированию Инвестиционной программы_01_01_2008" xfId="4787"/>
    <cellStyle name="_Копия Приложение № 1 к регламенту по формированию Инвестиционной программы_01_01_2008 2" xfId="4788"/>
    <cellStyle name="_Копия Приложение № 1 к регламенту по формированию Инвестиционной программы_01_01_2008 3" xfId="4789"/>
    <cellStyle name="_Копия Приложение № 1 к регламенту по формированию Инвестиционной программы_01_01_2008 4" xfId="4790"/>
    <cellStyle name="_Копия Приложение № 1 к регламенту по формированию Инвестиционной программы_01_01_2008 5" xfId="4791"/>
    <cellStyle name="_Копия Приложения 4 1  к ИПР 3400 23 04 (2)" xfId="4792"/>
    <cellStyle name="_Копия Приложения 4 1  к ИПР 3400 23 04 (2)_1.4" xfId="4793"/>
    <cellStyle name="_Копия Приложения 4 1  к ИПР 3400 23 04 (2)_прил.7а" xfId="4794"/>
    <cellStyle name="_Копия Приложения 4 1  к ИПР 3400 23 04 (2)_прил.7а_1" xfId="4795"/>
    <cellStyle name="_Копия Приложения 4 1  к ИПР 3400 23 04 (2)_Филиал" xfId="4796"/>
    <cellStyle name="_Коррект. Долг инв программа ( прибыль РЭК)" xfId="4797"/>
    <cellStyle name="_КОРРЕКТИРОВКА СОГЛАШЕНИЯ 23.05.07" xfId="4798"/>
    <cellStyle name="_Кредиторка со  вспомогательными от Марата" xfId="4799"/>
    <cellStyle name="_Кредиторы_Налоги_Гусиноозерская" xfId="4800"/>
    <cellStyle name="_Куликова ОПП" xfId="4801"/>
    <cellStyle name="_Куликова ОПП 2" xfId="4802"/>
    <cellStyle name="_Куликова ОПП 3" xfId="4803"/>
    <cellStyle name="_Куликова ОПП 4" xfId="4804"/>
    <cellStyle name="_Куликова ОПП 5" xfId="4805"/>
    <cellStyle name="_Куликова ОПП_Альбом форм ЕБП11 (ВоКС) вар 18.01.11" xfId="4806"/>
    <cellStyle name="_Куликова ОПП_Альбом форм ЕБП11 (ВоКС) вар 18.01.11 2" xfId="4807"/>
    <cellStyle name="_Куликова ОПП_Альбом форм ЕБП11 (ВоКС) вар 18.01.11 3" xfId="4808"/>
    <cellStyle name="_Куликова ОПП_Альбом форм ЕБП11 (ВоКС) вар 18.01.11 4" xfId="4809"/>
    <cellStyle name="_Куликова ОПП_Альбом форм ЕБП11 (ВоКС) вар 18.01.11 5" xfId="4810"/>
    <cellStyle name="_Куликова ОПП_Альбом форм ЕБП11 (ДЗО)" xfId="4811"/>
    <cellStyle name="_Куликова ОПП_Альбом форм ЕБП11 (ДЗО) 2" xfId="4812"/>
    <cellStyle name="_Куликова ОПП_Альбом форм ЕБП11 (ДЗО) 3" xfId="4813"/>
    <cellStyle name="_Куликова ОПП_Альбом форм ЕБП11 (ДЗО) 4" xfId="4814"/>
    <cellStyle name="_Куликова ОПП_Альбом форм ЕБП11 (ДЗО) 5" xfId="4815"/>
    <cellStyle name="_Куликова ОПП_Анализ_ФХД_ДЗО_2007_г форматы (для Москвы)" xfId="4816"/>
    <cellStyle name="_Куликова ОПП_Волжские_2011" xfId="4817"/>
    <cellStyle name="_Куликова ОПП_Волжские_2011 2" xfId="4818"/>
    <cellStyle name="_Куликова ОПП_Волжские_2011 3" xfId="4819"/>
    <cellStyle name="_Куликова ОПП_Волжские_2011 4" xfId="4820"/>
    <cellStyle name="_Куликова ОПП_Волжские_2011 5" xfId="4821"/>
    <cellStyle name="_Куликова ОПП_Исполнение ЕБП07 декабрь 2007 ОАО НКС 7" xfId="4822"/>
    <cellStyle name="_Куликова ОПП_Исполнение ЕБП07 декабрь 2007 ОАО НКС 8" xfId="4823"/>
    <cellStyle name="_Куликова ОПП_Исполнение ЕБП08 (ДЗО) для Москвы 2" xfId="4824"/>
    <cellStyle name="_Куликова ОПП_Исполнение ЕБП2007 (ДЗО)2" xfId="4825"/>
    <cellStyle name="_Куликова ОПП_Квант_2011" xfId="4826"/>
    <cellStyle name="_Куликова ОПП_Квант_2011 2" xfId="4827"/>
    <cellStyle name="_Куликова ОПП_Квант_2011 3" xfId="4828"/>
    <cellStyle name="_Куликова ОПП_Квант_2011 4" xfId="4829"/>
    <cellStyle name="_Куликова ОПП_Квант_2011 5" xfId="4830"/>
    <cellStyle name="_Куликова ОПП_штатки с учетом последних изменений (8.07.08.)" xfId="4831"/>
    <cellStyle name="_Куликова ОПП_Штатное расписание_Электрика" xfId="4832"/>
    <cellStyle name="_курсовые разницы 01,06,08" xfId="4833"/>
    <cellStyle name="_Лимитируемые статьи на ноябрь (прогноз) в УК  NTMK" xfId="4834"/>
    <cellStyle name="_Лимитируемые статьи на ноябрь (прогноз) в УК  NTMK_22.10" xfId="4835"/>
    <cellStyle name="_Лимитируемые статьи на ноябрь (прогноз) в УК  ZSMK" xfId="4836"/>
    <cellStyle name="_Лист1" xfId="4837"/>
    <cellStyle name="_Лист1_Консолидация и отчетность - мастерданные_11.12.07" xfId="4838"/>
    <cellStyle name="_май" xfId="4839"/>
    <cellStyle name="_Макет пр.пр.2006" xfId="4840"/>
    <cellStyle name="_Макро_2030 год" xfId="4841"/>
    <cellStyle name="_Мариэнерго" xfId="4842"/>
    <cellStyle name="_март" xfId="4843"/>
    <cellStyle name="_МД_NKMK" xfId="4844"/>
    <cellStyle name="_мин_макс_24.09.2009_ГК" xfId="4845"/>
    <cellStyle name="_Модель - 2(23)" xfId="4846"/>
    <cellStyle name="_Модель слитинг_7.03.2007" xfId="4847"/>
    <cellStyle name="_Модель слитинг_7.03.2007 cПИР" xfId="4848"/>
    <cellStyle name="_МОДЕЛЬ_1 (2)" xfId="4849"/>
    <cellStyle name="_МОДЕЛЬ_1 (2) 2" xfId="4850"/>
    <cellStyle name="_МОДЕЛЬ_1 (2) 2_OREP.KU.2011.MONTHLY.02(v0.1)" xfId="4851"/>
    <cellStyle name="_МОДЕЛЬ_1 (2) 2_OREP.KU.2011.MONTHLY.02(v0.4)" xfId="4852"/>
    <cellStyle name="_МОДЕЛЬ_1 (2) 2_OREP.KU.2011.MONTHLY.11(v1.4)" xfId="4853"/>
    <cellStyle name="_МОДЕЛЬ_1 (2) 2_TEHSHEET" xfId="4854"/>
    <cellStyle name="_МОДЕЛЬ_1 (2) 2_UPDATE.OREP.KU.2011.MONTHLY.02.TO.1.2" xfId="4855"/>
    <cellStyle name="_МОДЕЛЬ_1 (2) 3" xfId="4856"/>
    <cellStyle name="_МОДЕЛЬ_1 (2) 4" xfId="4857"/>
    <cellStyle name="_МОДЕЛЬ_1 (2) 5" xfId="4858"/>
    <cellStyle name="_МОДЕЛЬ_1 (2) Псков max затраты ПЭ сценарные Холдинга ( конечн.19,8)" xfId="4859"/>
    <cellStyle name="_МОДЕЛЬ_1 (2)_2010 для П-3" xfId="4860"/>
    <cellStyle name="_МОДЕЛЬ_1 (2)_46EE.2011(v1.0)" xfId="4861"/>
    <cellStyle name="_МОДЕЛЬ_1 (2)_46EE.2011(v1.0)_46TE.2011(v1.0)" xfId="4862"/>
    <cellStyle name="_МОДЕЛЬ_1 (2)_46EE.2011(v1.0)_INDEX.STATION.2012(v1.0)_" xfId="4863"/>
    <cellStyle name="_МОДЕЛЬ_1 (2)_46EE.2011(v1.0)_INDEX.STATION.2012(v2.0)" xfId="4864"/>
    <cellStyle name="_МОДЕЛЬ_1 (2)_46EE.2011(v1.0)_INDEX.STATION.2012(v2.1)" xfId="4865"/>
    <cellStyle name="_МОДЕЛЬ_1 (2)_46EE.2011(v1.0)_TEPLO.PREDEL.2012.M(v1.1)_test" xfId="4866"/>
    <cellStyle name="_МОДЕЛЬ_1 (2)_46EE.2011(v1.2)" xfId="4867"/>
    <cellStyle name="_МОДЕЛЬ_1 (2)_46EE.2011(v1.2)_FORM15.2013" xfId="4868"/>
    <cellStyle name="_МОДЕЛЬ_1 (2)_46EE.2011(v1.2)_FORM3.2013" xfId="4869"/>
    <cellStyle name="_МОДЕЛЬ_1 (2)_46EE.2011(v1.2)_FORM4.2013" xfId="4870"/>
    <cellStyle name="_МОДЕЛЬ_1 (2)_46EE.2011(v1.2)_FORM5.2012(v1.0)" xfId="4871"/>
    <cellStyle name="_МОДЕЛЬ_1 (2)_46EE.2011(v1.2)_FORM8.2013(v0.3)" xfId="4872"/>
    <cellStyle name="_МОДЕЛЬ_1 (2)_46EE.2011(v1.2)_OREP.INV.GEN.G(v1.0)" xfId="4873"/>
    <cellStyle name="_МОДЕЛЬ_1 (2)_46EP.2011(v2.0)" xfId="4874"/>
    <cellStyle name="_МОДЕЛЬ_1 (2)_46EP.2012(v0.1)" xfId="4875"/>
    <cellStyle name="_МОДЕЛЬ_1 (2)_46TE.2011(v1.0)" xfId="4876"/>
    <cellStyle name="_МОДЕЛЬ_1 (2)_4DNS.UPDATE.EXAMPLE" xfId="4877"/>
    <cellStyle name="_МОДЕЛЬ_1 (2)_ARMRAZR" xfId="4878"/>
    <cellStyle name="_МОДЕЛЬ_1 (2)_ARMRAZR 2" xfId="4879"/>
    <cellStyle name="_МОДЕЛЬ_1 (2)_BALANCE.TBO.2011YEAR(v1.1)" xfId="4880"/>
    <cellStyle name="_МОДЕЛЬ_1 (2)_BALANCE.WARM.2010.FACT(v1.0)" xfId="4881"/>
    <cellStyle name="_МОДЕЛЬ_1 (2)_BALANCE.WARM.2010.PLAN" xfId="4882"/>
    <cellStyle name="_МОДЕЛЬ_1 (2)_BALANCE.WARM.2010.PLAN_FORM15.2013" xfId="4883"/>
    <cellStyle name="_МОДЕЛЬ_1 (2)_BALANCE.WARM.2010.PLAN_FORM3.2013" xfId="4884"/>
    <cellStyle name="_МОДЕЛЬ_1 (2)_BALANCE.WARM.2010.PLAN_FORM4.2013" xfId="4885"/>
    <cellStyle name="_МОДЕЛЬ_1 (2)_BALANCE.WARM.2010.PLAN_FORM5.2012(v1.0)" xfId="4886"/>
    <cellStyle name="_МОДЕЛЬ_1 (2)_BALANCE.WARM.2010.PLAN_OREP.INV.GEN.G(v1.0)" xfId="4887"/>
    <cellStyle name="_МОДЕЛЬ_1 (2)_BALANCE.WARM.2011YEAR(v0.7)" xfId="4888"/>
    <cellStyle name="_МОДЕЛЬ_1 (2)_BALANCE.WARM.2011YEAR(v0.7)_FORM15.2013" xfId="4889"/>
    <cellStyle name="_МОДЕЛЬ_1 (2)_BALANCE.WARM.2011YEAR(v0.7)_FORM3.2013" xfId="4890"/>
    <cellStyle name="_МОДЕЛЬ_1 (2)_BALANCE.WARM.2011YEAR(v0.7)_FORM4.2013" xfId="4891"/>
    <cellStyle name="_МОДЕЛЬ_1 (2)_BALANCE.WARM.2011YEAR(v0.7)_FORM5.2012(v1.0)" xfId="4892"/>
    <cellStyle name="_МОДЕЛЬ_1 (2)_BALANCE.WARM.2011YEAR(v0.7)_OREP.INV.GEN.G(v1.0)" xfId="4893"/>
    <cellStyle name="_МОДЕЛЬ_1 (2)_BALANCE.WARM.2011YEAR.NEW.UPDATE.SCHEME" xfId="4894"/>
    <cellStyle name="_МОДЕЛЬ_1 (2)_CALC.NORMATIV.KU(v0.2)" xfId="4895"/>
    <cellStyle name="_МОДЕЛЬ_1 (2)_DOPFACTOR.VO.2012(v1.0)" xfId="4896"/>
    <cellStyle name="_МОДЕЛЬ_1 (2)_EE.2REK.P2011.4.78(v0.3)" xfId="4897"/>
    <cellStyle name="_МОДЕЛЬ_1 (2)_FORM15.2013" xfId="4898"/>
    <cellStyle name="_МОДЕЛЬ_1 (2)_form3 2012(v1 0) кор (2)" xfId="4899"/>
    <cellStyle name="_МОДЕЛЬ_1 (2)_FORM3.1.2013(v0.2)" xfId="4900"/>
    <cellStyle name="_МОДЕЛЬ_1 (2)_FORM3.2013(v1.0)" xfId="4901"/>
    <cellStyle name="_МОДЕЛЬ_1 (2)_FORM3.REG(v1.0)" xfId="4902"/>
    <cellStyle name="_МОДЕЛЬ_1 (2)_FORM910.2012(v0.5)" xfId="4903"/>
    <cellStyle name="_МОДЕЛЬ_1 (2)_FORM910.2012(v0.5)_FORM5.2012(v1.0)" xfId="4904"/>
    <cellStyle name="_МОДЕЛЬ_1 (2)_FORM910.2012(v1.1)" xfId="4905"/>
    <cellStyle name="_МОДЕЛЬ_1 (2)_INDEX.STATION.2012(v2.1)" xfId="4906"/>
    <cellStyle name="_МОДЕЛЬ_1 (2)_INVEST.EE.PLAN.4.78(v0.1)" xfId="4907"/>
    <cellStyle name="_МОДЕЛЬ_1 (2)_INVEST.EE.PLAN.4.78(v0.3)" xfId="4908"/>
    <cellStyle name="_МОДЕЛЬ_1 (2)_INVEST.EE.PLAN.4.78(v1.0)" xfId="4909"/>
    <cellStyle name="_МОДЕЛЬ_1 (2)_INVEST.EE.PLAN.4.78(v1.0)_PASSPORT.TEPLO.PROIZV(v2.0)" xfId="4910"/>
    <cellStyle name="_МОДЕЛЬ_1 (2)_INVEST.EE.PLAN.4.78(v1.0)_PASSPORT.TEPLO.PROIZV(v2.0)_FORM4.2013" xfId="4911"/>
    <cellStyle name="_МОДЕЛЬ_1 (2)_INVEST.PLAN.4.78(v0.1)" xfId="4912"/>
    <cellStyle name="_МОДЕЛЬ_1 (2)_INVEST.WARM.PLAN.4.78(v0.1)" xfId="4913"/>
    <cellStyle name="_МОДЕЛЬ_1 (2)_INVEST_WARM_PLAN" xfId="4914"/>
    <cellStyle name="_МОДЕЛЬ_1 (2)_NADB.JNVLP.APTEKA.2012(v1.0)_21_02_12" xfId="4915"/>
    <cellStyle name="_МОДЕЛЬ_1 (2)_NADB.JNVLS.APTEKA.2011(v1.3.3)" xfId="4916"/>
    <cellStyle name="_МОДЕЛЬ_1 (2)_NADB.JNVLS.APTEKA.2011(v1.3.3) 2" xfId="4917"/>
    <cellStyle name="_МОДЕЛЬ_1 (2)_NADB.JNVLS.APTEKA.2011(v1.3.3)_46TE.2011(v1.0)" xfId="4918"/>
    <cellStyle name="_МОДЕЛЬ_1 (2)_NADB.JNVLS.APTEKA.2011(v1.3.3)_INDEX.STATION.2012(v1.0)_" xfId="4919"/>
    <cellStyle name="_МОДЕЛЬ_1 (2)_NADB.JNVLS.APTEKA.2011(v1.3.3)_INDEX.STATION.2012(v2.0)" xfId="4920"/>
    <cellStyle name="_МОДЕЛЬ_1 (2)_NADB.JNVLS.APTEKA.2011(v1.3.3)_INDEX.STATION.2012(v2.1)" xfId="4921"/>
    <cellStyle name="_МОДЕЛЬ_1 (2)_NADB.JNVLS.APTEKA.2011(v1.3.3)_TEPLO.PREDEL.2012.M(v1.1)_test" xfId="4922"/>
    <cellStyle name="_МОДЕЛЬ_1 (2)_NADB.JNVLS.APTEKA.2011(v1.3.4)" xfId="4923"/>
    <cellStyle name="_МОДЕЛЬ_1 (2)_NADB.JNVLS.APTEKA.2011(v1.3.4)_46TE.2011(v1.0)" xfId="4924"/>
    <cellStyle name="_МОДЕЛЬ_1 (2)_NADB.JNVLS.APTEKA.2011(v1.3.4)_INDEX.STATION.2012(v1.0)_" xfId="4925"/>
    <cellStyle name="_МОДЕЛЬ_1 (2)_NADB.JNVLS.APTEKA.2011(v1.3.4)_INDEX.STATION.2012(v2.0)" xfId="4926"/>
    <cellStyle name="_МОДЕЛЬ_1 (2)_NADB.JNVLS.APTEKA.2011(v1.3.4)_INDEX.STATION.2012(v2.1)" xfId="4927"/>
    <cellStyle name="_МОДЕЛЬ_1 (2)_NADB.JNVLS.APTEKA.2011(v1.3.4)_TEPLO.PREDEL.2012.M(v1.1)_test" xfId="4928"/>
    <cellStyle name="_МОДЕЛЬ_1 (2)_PASSPORT.TEPLO.PROIZV(v2.1)" xfId="4929"/>
    <cellStyle name="_МОДЕЛЬ_1 (2)_PASSPORT.TEPLO.SETI(v0.7)" xfId="4930"/>
    <cellStyle name="_МОДЕЛЬ_1 (2)_PASSPORT.TEPLO.SETI(v1.0)" xfId="4931"/>
    <cellStyle name="_МОДЕЛЬ_1 (2)_PR.PROG.WARM.NOTCOMBI.2012.2.16_v1.4(04.04.11) " xfId="4932"/>
    <cellStyle name="_МОДЕЛЬ_1 (2)_PREDEL.JKH.UTV.2011(v1.0.1)" xfId="4933"/>
    <cellStyle name="_МОДЕЛЬ_1 (2)_PREDEL.JKH.UTV.2011(v1.0.1)_46TE.2011(v1.0)" xfId="4934"/>
    <cellStyle name="_МОДЕЛЬ_1 (2)_PREDEL.JKH.UTV.2011(v1.0.1)_INDEX.STATION.2012(v1.0)_" xfId="4935"/>
    <cellStyle name="_МОДЕЛЬ_1 (2)_PREDEL.JKH.UTV.2011(v1.0.1)_INDEX.STATION.2012(v2.0)" xfId="4936"/>
    <cellStyle name="_МОДЕЛЬ_1 (2)_PREDEL.JKH.UTV.2011(v1.0.1)_INDEX.STATION.2012(v2.1)" xfId="4937"/>
    <cellStyle name="_МОДЕЛЬ_1 (2)_PREDEL.JKH.UTV.2011(v1.0.1)_TEPLO.PREDEL.2012.M(v1.1)_test" xfId="4938"/>
    <cellStyle name="_МОДЕЛЬ_1 (2)_PREDEL.JKH.UTV.2011(v1.1)" xfId="4939"/>
    <cellStyle name="_МОДЕЛЬ_1 (2)_PREDEL.JKH.UTV.2011(v1.1)_FORM15.2013" xfId="4940"/>
    <cellStyle name="_МОДЕЛЬ_1 (2)_PREDEL.JKH.UTV.2011(v1.1)_FORM3.2013" xfId="4941"/>
    <cellStyle name="_МОДЕЛЬ_1 (2)_PREDEL.JKH.UTV.2011(v1.1)_FORM4.2013" xfId="4942"/>
    <cellStyle name="_МОДЕЛЬ_1 (2)_PREDEL.JKH.UTV.2011(v1.1)_FORM5.2012(v1.0)" xfId="4943"/>
    <cellStyle name="_МОДЕЛЬ_1 (2)_PREDEL.JKH.UTV.2011(v1.1)_OREP.INV.GEN.G(v1.0)" xfId="4944"/>
    <cellStyle name="_МОДЕЛЬ_1 (2)_REP.BLR.2012(v1.0)" xfId="4945"/>
    <cellStyle name="_МОДЕЛЬ_1 (2)_TEHSHEET" xfId="4946"/>
    <cellStyle name="_МОДЕЛЬ_1 (2)_TEPLO.PREDEL.2012.M(v1.1)" xfId="4947"/>
    <cellStyle name="_МОДЕЛЬ_1 (2)_TEST.TEMPLATE" xfId="4948"/>
    <cellStyle name="_МОДЕЛЬ_1 (2)_UPDATE.46EE.2011.TO.1.1" xfId="4949"/>
    <cellStyle name="_МОДЕЛЬ_1 (2)_UPDATE.46EE.2011.TO.1.1 2" xfId="4950"/>
    <cellStyle name="_МОДЕЛЬ_1 (2)_UPDATE.46TE.2011.TO.1.1" xfId="4951"/>
    <cellStyle name="_МОДЕЛЬ_1 (2)_UPDATE.46TE.2011.TO.1.2" xfId="4952"/>
    <cellStyle name="_МОДЕЛЬ_1 (2)_UPDATE.BALANCE.WARM.2011YEAR.TO.1.1" xfId="4953"/>
    <cellStyle name="_МОДЕЛЬ_1 (2)_UPDATE.BALANCE.WARM.2011YEAR.TO.1.1 2" xfId="4954"/>
    <cellStyle name="_МОДЕЛЬ_1 (2)_UPDATE.BALANCE.WARM.2011YEAR.TO.1.1_46TE.2011(v1.0)" xfId="4955"/>
    <cellStyle name="_МОДЕЛЬ_1 (2)_UPDATE.BALANCE.WARM.2011YEAR.TO.1.1_INDEX.STATION.2012(v1.0)_" xfId="4956"/>
    <cellStyle name="_МОДЕЛЬ_1 (2)_UPDATE.BALANCE.WARM.2011YEAR.TO.1.1_INDEX.STATION.2012(v2.0)" xfId="4957"/>
    <cellStyle name="_МОДЕЛЬ_1 (2)_UPDATE.BALANCE.WARM.2011YEAR.TO.1.1_INDEX.STATION.2012(v2.1)" xfId="4958"/>
    <cellStyle name="_МОДЕЛЬ_1 (2)_UPDATE.BALANCE.WARM.2011YEAR.TO.1.1_OREP.KU.2011.MONTHLY.02(v1.1)" xfId="4959"/>
    <cellStyle name="_МОДЕЛЬ_1 (2)_UPDATE.BALANCE.WARM.2011YEAR.TO.1.1_TEPLO.PREDEL.2012.M(v1.1)_test" xfId="4960"/>
    <cellStyle name="_МОДЕЛЬ_1 (2)_UPDATE.NADB.JNVLS.APTEKA.2011.TO.1.3.4" xfId="4961"/>
    <cellStyle name="_МОДЕЛЬ_1 (2)_Баланс ЭЛЕКТРИКА 2012_120911_1" xfId="4962"/>
    <cellStyle name="_МОДЕЛЬ_1 (2)_Баланс ЭЛЕКТРИКА 2012_130911" xfId="4963"/>
    <cellStyle name="_МОДЕЛЬ_1 (2)_Баланс ЭЛЕКТРИКА 2012_140911_7" xfId="4964"/>
    <cellStyle name="_МОДЕЛЬ_1 (2)_Выручка 2011 - вар 2 утв.  тарифы КТН" xfId="4965"/>
    <cellStyle name="_МОДЕЛЬ_1 (2)_Книга2" xfId="4966"/>
    <cellStyle name="_МОДЕЛЬ_1 (2)_Книга2_PR.PROG.WARM.NOTCOMBI.2012.2.16_v1.4(04.04.11) " xfId="4967"/>
    <cellStyle name="_МОДЕЛЬ_1 (2)_Прил к закл и  Прот по НВВ 2013" xfId="4968"/>
    <cellStyle name="_МОДЕЛЬ_1 (2)_ТЭП ожид. 1кв" xfId="4969"/>
    <cellStyle name="_модель_вакууматор_29.12.05" xfId="4970"/>
    <cellStyle name="_модель_вакууматор_29.12.05_WC" xfId="4971"/>
    <cellStyle name="_модель_вакууматор_29.12.05_WC ноябрь НКМК" xfId="4972"/>
    <cellStyle name="_модель_вакууматор_29.12.05_Для ДС Рабочий капитал сентябрь 2007 на подпись (2)" xfId="4973"/>
    <cellStyle name="_модель_вакууматор_29.12.05_ДС Рабочий капитал октябрь 2007 на  21 09 07" xfId="4974"/>
    <cellStyle name="_модель_вакууматор_29.12.05_КП август" xfId="4975"/>
    <cellStyle name="_модель_вакууматор_29.12.05_Кредиты и займы (форма 9)" xfId="4976"/>
    <cellStyle name="_модель_вакууматор_29.12.05_Кредиты и займы_ноябрь-07_НКМК" xfId="4977"/>
    <cellStyle name="_модель_вакууматор_29.12.05_Кредиты и займы_прогноз_октябрь_19.09.07" xfId="4978"/>
    <cellStyle name="_модель_вакууматор_29.12.05_Оборотный капитал (НКМК)" xfId="4979"/>
    <cellStyle name="_модель_вакууматор_29.12.05_ПРМ пакет_НКМК_Шаблон" xfId="4980"/>
    <cellStyle name="_модель_вакууматор_29.12.05_Рабочий капитал декабрь _19 11 07" xfId="4981"/>
    <cellStyle name="_модель_вакууматор_29.12.05_Рабочий капитал декабрь _21 11 07" xfId="4982"/>
    <cellStyle name="_модель_вакууматор_29.12.05_Рабочий капитал январь без св " xfId="4983"/>
    <cellStyle name="_модель_вакууматор_29.12.05_форма PRM 3 кв" xfId="4984"/>
    <cellStyle name="_модель_вакууматор_29.12.05_форма PRM август1" xfId="4985"/>
    <cellStyle name="_модель_вакууматор_29.12.05_форма PRM июнь" xfId="4986"/>
    <cellStyle name="_модель_вакууматор_29.12.05_форма PRM сентябрь" xfId="4987"/>
    <cellStyle name="_Модель_ванадиевый проект" xfId="4988"/>
    <cellStyle name="_Мощности_МП_исх_формы_ручного_ввода" xfId="4989"/>
    <cellStyle name="_НВВ 2009 постатейно свод по филиалам_09_02_09" xfId="4990"/>
    <cellStyle name="_НВВ 2009 постатейно свод по филиалам_09_02_09 2" xfId="4991"/>
    <cellStyle name="_НВВ 2009 постатейно свод по филиалам_09_02_09_Новая инструкция1_фст" xfId="4992"/>
    <cellStyle name="_НВВ 2009 постатейно свод по филиалам_для Валентина" xfId="4993"/>
    <cellStyle name="_НВВ 2009 постатейно свод по филиалам_для Валентина 2" xfId="4994"/>
    <cellStyle name="_НВВ 2009 постатейно свод по филиалам_для Валентина_Новая инструкция1_фст" xfId="4995"/>
    <cellStyle name="_Незавершённое строительство" xfId="4996"/>
    <cellStyle name="_Незавершённое строительство_прил.7а" xfId="4997"/>
    <cellStyle name="_Незавершённое строительство_прил.7а_1" xfId="4998"/>
    <cellStyle name="_Незавершённое строительство_приложение 1.4" xfId="4999"/>
    <cellStyle name="_Незавершённое строительство_Филиал" xfId="5000"/>
    <cellStyle name="_НЗП_10 план (4)" xfId="5001"/>
    <cellStyle name="_Нижновэнерго" xfId="5002"/>
    <cellStyle name="_Нижновэнерго прил.24" xfId="5003"/>
    <cellStyle name="_Нижновэнерго прил.24_прил.7а" xfId="5004"/>
    <cellStyle name="_Нижновэнерго прил.24_прил.7а_1" xfId="5005"/>
    <cellStyle name="_Нижновэнерго прил.24_приложение 1.4" xfId="5006"/>
    <cellStyle name="_Нижновэнерго прил.24_Филиал" xfId="5007"/>
    <cellStyle name="_Нижновэнерго_прил.7а" xfId="5008"/>
    <cellStyle name="_Нижновэнерго_прил.7а_1" xfId="5009"/>
    <cellStyle name="_Нижновэнерго_приложение 1.4" xfId="5010"/>
    <cellStyle name="_Нижновэнерго_Филиал" xfId="5011"/>
    <cellStyle name="_Нижновэнерго24" xfId="5012"/>
    <cellStyle name="_Нижновэнерго24_прил.7а" xfId="5013"/>
    <cellStyle name="_Нижновэнерго24_прил.7а_1" xfId="5014"/>
    <cellStyle name="_Нижновэнерго24_приложение 1.4" xfId="5015"/>
    <cellStyle name="_Нижновэнерго24_Филиал" xfId="5016"/>
    <cellStyle name="_НКМК" xfId="5017"/>
    <cellStyle name="_НКМК 14 04 2006 (корр 2006 на суммы 2005) final" xfId="5018"/>
    <cellStyle name="_НКМК БФ- ПС 2007(сталь 3 мес  ДП5)" xfId="5019"/>
    <cellStyle name="_НКМК БФ- ПС 2007(сталь 3 мес, ДП5+ДП4)" xfId="5020"/>
    <cellStyle name="_НКМК БФ- ПС 2007(сталь 9 мес)" xfId="5021"/>
    <cellStyle name="_НКМК бюджет КВ 2006 кв разбивка (17.01.2006)" xfId="5022"/>
    <cellStyle name="_НКМК бюджет КВ 2006 квартал разбивка" xfId="5023"/>
    <cellStyle name="_НКМК для БК по корр 2006" xfId="5024"/>
    <cellStyle name="_НКМК отчет за апрель (2006.03.27) план ЕХ2" xfId="5025"/>
    <cellStyle name="_НКМК отчет за декабрь (2006.01.30) факт ЕХ ФУ" xfId="5026"/>
    <cellStyle name="_НКМК отчет за декабрь'06 (2006.11.27) план" xfId="5027"/>
    <cellStyle name="_НКМК отчет за ноябрь'06 (2006.11.03) план" xfId="5028"/>
    <cellStyle name="_НКМК отчет за ноябрь'06 (2006.11.03) план для Сар" xfId="5029"/>
    <cellStyle name="_НКМК отчет за октябрь'06 (2006.09.21) план" xfId="5030"/>
    <cellStyle name="_НКМК отчет за октябрь'06 (2006.09.25)осв" xfId="5031"/>
    <cellStyle name="_НКМК отчет за февраль'07 (2007 01 24) план ЕХ (3)" xfId="5032"/>
    <cellStyle name="_НКМК отчет по осв-ю квартальный " xfId="5033"/>
    <cellStyle name="_НКМК отчет по осв-ю квартальный _EBitda ноябрь 23.10 (на ПРМ)" xfId="5034"/>
    <cellStyle name="_НКМК план на I кв'07 (2007.02.02) и разбивка года по кварталам" xfId="5035"/>
    <cellStyle name="_НКМК план на февр март'07 (2007 01 12)ЕХ (2)" xfId="5036"/>
    <cellStyle name="_НКМК план на февр март'07 (2007 01 12)ЕХ (3)" xfId="5037"/>
    <cellStyle name="_НКМК_Сарех_план января'07 (2007 12 19)ЕХ" xfId="5038"/>
    <cellStyle name="_НКМК_Сарех_прогноз август'07 (2007.07.11)" xfId="5039"/>
    <cellStyle name="_НКМК_Сарех_прогноз декабрь'07 (2007.11.16)ЕХ" xfId="5040"/>
    <cellStyle name="_НКМК_Сарех_прогноз октябрь'07 (2007.09.18)ЕХ" xfId="5041"/>
    <cellStyle name="_НКМК_Сарех_прогноз сентябрь'07 (2007.08.18)ЕХ" xfId="5042"/>
    <cellStyle name="_НКМК_Сарех_прогноз_ноябрь_2007" xfId="5043"/>
    <cellStyle name="_НКМК04" xfId="5044"/>
    <cellStyle name="_НОВЫЙ ВАРИАНТ КР 2010 на 101,273 для 7 формы" xfId="5045"/>
    <cellStyle name="_Нормы расхода сырья и материалов(27.09)" xfId="5046"/>
    <cellStyle name="_Нормы_НТМК(с расш по прир.газу)" xfId="5047"/>
    <cellStyle name="_ноябрь" xfId="5048"/>
    <cellStyle name="_НП ЭЭ Баланс 2009" xfId="5049"/>
    <cellStyle name="_НСМЗ_I пол.08" xfId="5050"/>
    <cellStyle name="_НТМК" xfId="5051"/>
    <cellStyle name="_НТМК - июнь - ПРМ пакет_31.05." xfId="5052"/>
    <cellStyle name="_НТМК - МАЙ - ПРМ пакет (23 04 07)" xfId="5053"/>
    <cellStyle name="_НТМК - МАЙ - ПРМ пакет_23.04.07" xfId="5054"/>
    <cellStyle name="_НТМК БФ - План сбыта на 2007г(25.09)." xfId="5055"/>
    <cellStyle name="_НТМК05" xfId="5056"/>
    <cellStyle name="_Обновление справочников Энергетика от 16 01" xfId="5057"/>
    <cellStyle name="_Оборотный капталал (CF, PL, WCR) v 2" xfId="5058"/>
    <cellStyle name="_Оборотный капталал (CF, PL, WCR) v 3" xfId="5059"/>
    <cellStyle name="_оборудование ДИТ_02.10.07" xfId="5060"/>
    <cellStyle name="_Образец фин  планов по снабжению-ЕвразРуда" xfId="5061"/>
    <cellStyle name="_ОКС и НОБ" xfId="5062"/>
    <cellStyle name="_октябрь" xfId="5063"/>
    <cellStyle name="_Омск" xfId="5064"/>
    <cellStyle name="_Омск 2" xfId="5065"/>
    <cellStyle name="_Омск_Новая инструкция1_фст" xfId="5066"/>
    <cellStyle name="_ООО_Н_П_П-9.1 2008.03.14" xfId="5067"/>
    <cellStyle name="_опл.и выполн.янв. -нояб + декаб.оператив" xfId="5068"/>
    <cellStyle name="_опл.и выполн.янв. -нояб + декаб.оператив_прил.7а" xfId="5069"/>
    <cellStyle name="_опл.и выполн.янв. -нояб + декаб.оператив_прил.7а_1" xfId="5070"/>
    <cellStyle name="_опл.и выполн.янв. -нояб + декаб.оператив_приложение 1.4" xfId="5071"/>
    <cellStyle name="_опл.и выполн.янв. -нояб + декаб.оператив_Филиал" xfId="5072"/>
    <cellStyle name="_опл.и выполн.янв. -нояб + декаб.оператив_Филиал_1" xfId="5073"/>
    <cellStyle name="_Оплата труда в тарифе 2007 для ПЭО" xfId="5074"/>
    <cellStyle name="_оплата труда в тарифе 2007 для ПЭО (финплан)" xfId="5075"/>
    <cellStyle name="_освоение ДИТ_январь" xfId="5076"/>
    <cellStyle name="_Освоение план январь В ПАПКУ" xfId="5077"/>
    <cellStyle name="_Освоение январь В ПАПКУ" xfId="5078"/>
    <cellStyle name="_ост на 4 квартал" xfId="5079"/>
    <cellStyle name="_ОТ ИД 2009" xfId="5080"/>
    <cellStyle name="_ОТ ИД 2009 2" xfId="5081"/>
    <cellStyle name="_ОТ ИД 2009_Новая инструкция1_фст" xfId="5082"/>
    <cellStyle name="_Ответы по прочим" xfId="5083"/>
    <cellStyle name="_отдано в РЭК сводный план ИП 2007 300606" xfId="5084"/>
    <cellStyle name="_Отражение источников" xfId="5085"/>
    <cellStyle name="_Отражение источников_прил.7а" xfId="5086"/>
    <cellStyle name="_Отражение источников_прил.7а_1" xfId="5087"/>
    <cellStyle name="_Отражение источников_приложение 1.4" xfId="5088"/>
    <cellStyle name="_Отражение источников_Филиал" xfId="5089"/>
    <cellStyle name="_Отчёт за 3 квартал 2005_челяб" xfId="5090"/>
    <cellStyle name="_Отчёт за 3 квартал 2005_челяб_прил.7а" xfId="5091"/>
    <cellStyle name="_Отчёт за 3 квартал 2005_челяб_прил.7а_1" xfId="5092"/>
    <cellStyle name="_Отчёт за 3 квартал 2005_челяб_приложение 1.4" xfId="5093"/>
    <cellStyle name="_Отчёт за 3 квартал 2005_челяб_Филиал" xfId="5094"/>
    <cellStyle name="_Отчет за IIIкв.2005г. ОАО Мариэнерго (печать) в МРСК" xfId="5095"/>
    <cellStyle name="_Отчет за IIIкв.2005г. ОАО Мариэнерго (печать) в МРСК_прил.7а" xfId="5096"/>
    <cellStyle name="_Отчет за IIIкв.2005г. ОАО Мариэнерго (печать) в МРСК_прил.7а_1" xfId="5097"/>
    <cellStyle name="_Отчет за IIIкв.2005г. ОАО Мариэнерго (печать) в МРСК_приложение 1.4" xfId="5098"/>
    <cellStyle name="_Отчет за IIIкв.2005г. ОАО Мариэнерго (печать) в МРСК_Филиал" xfId="5099"/>
    <cellStyle name="_отчёт ИПР_3кв_мари" xfId="5100"/>
    <cellStyle name="_отчёт ИПР_3кв_мари_прил.7а" xfId="5101"/>
    <cellStyle name="_отчёт ИПР_3кв_мари_прил.7а_1" xfId="5102"/>
    <cellStyle name="_отчёт ИПР_3кв_мари_приложение 1.4" xfId="5103"/>
    <cellStyle name="_отчёт ИПР_3кв_мари_Филиал" xfId="5104"/>
    <cellStyle name="_Отчет по освоению февраль" xfId="5105"/>
    <cellStyle name="_отчетность_31" xfId="5106"/>
    <cellStyle name="_отчетность_31 2" xfId="5107"/>
    <cellStyle name="_отчетность_31 3" xfId="5108"/>
    <cellStyle name="_отчетность_31 4" xfId="5109"/>
    <cellStyle name="_отчетность_31 5" xfId="5110"/>
    <cellStyle name="_Отчеты за февраль 2006 г" xfId="5111"/>
    <cellStyle name="_Отчеты по ДКЗ на 01.01.2007" xfId="5112"/>
    <cellStyle name="_п.1.6_2007_гран_4%" xfId="5113"/>
    <cellStyle name="_Пакет №1 (Coal)" xfId="5114"/>
    <cellStyle name="_Пакет ГОКи" xfId="5115"/>
    <cellStyle name="_Пакет данных Май (сравн с PRM)" xfId="5116"/>
    <cellStyle name="_Пакет по МП" xfId="5117"/>
    <cellStyle name="_Пакет Форм (3)" xfId="5118"/>
    <cellStyle name="_Пакет форм 2 уровня_ЕвразЭК11" xfId="5119"/>
    <cellStyle name="_пакет форм 2006 прогноз" xfId="5120"/>
    <cellStyle name="_пакет форм 4 кв план" xfId="5121"/>
    <cellStyle name="_Пакет форм для PRM-анализа" xfId="5122"/>
    <cellStyle name="_Пакет форм ежемесячной отчетности_11" xfId="5123"/>
    <cellStyle name="_Пакет форм исходных данных 11" xfId="5124"/>
    <cellStyle name="_Пакет_НМТП от 21.09" xfId="5125"/>
    <cellStyle name="_Пакет_НМТП." xfId="5126"/>
    <cellStyle name="_Пакет_форм_2_уровня_ГОКи_модель" xfId="5127"/>
    <cellStyle name="_Пакет_форм_2_уровня_МП" xfId="5128"/>
    <cellStyle name="_Пакет_форм_2_уровня_Сталь НК 2007г" xfId="5129"/>
    <cellStyle name="_перечень основных средств" xfId="5130"/>
    <cellStyle name="_Перечень по ТП" xfId="5131"/>
    <cellStyle name="_Перечень по ТП на 2009 год _4 от 11 01 09 (2)" xfId="5132"/>
    <cellStyle name="_Перечень по ТП_дополненный (2)" xfId="5133"/>
    <cellStyle name="_Перечень по ТП_прил.7а" xfId="5134"/>
    <cellStyle name="_Перечень по ТП_прил.7а_1" xfId="5135"/>
    <cellStyle name="_Перечень по ТП_Филиал" xfId="5136"/>
    <cellStyle name="_ПКС" xfId="5137"/>
    <cellStyle name="_ПКС (2)" xfId="5138"/>
    <cellStyle name="_ПКС_ПТ-1.5_январь_20080220" xfId="5139"/>
    <cellStyle name="_План  квартальный КВ2007" xfId="5140"/>
    <cellStyle name="_план 2006 Тюменьэнерго ОФ" xfId="5141"/>
    <cellStyle name="_план 2007 Тюменьэнерго" xfId="5142"/>
    <cellStyle name="_ПЛАН ввода ОФ на 2007г" xfId="5143"/>
    <cellStyle name="_План закупок на август 2006_ООБ" xfId="5144"/>
    <cellStyle name="_План закупок на август 2006_ООБ_КХП_15.11.2009_комментарии" xfId="5145"/>
    <cellStyle name="_План закупок на август 2006_ООБ_Отчет_1кв_12.05.08" xfId="5146"/>
    <cellStyle name="_План закупок на август 2006_ООБ_Отчет_1кв_12.05.08_КХП_15.11.2009_комментарии" xfId="5147"/>
    <cellStyle name="_План инвестиций (финансирования)_декабрь 14" xfId="5148"/>
    <cellStyle name="_План комм расходов на ноябрь 08 (23 10)" xfId="5149"/>
    <cellStyle name="_План на ноябрь 2008 г. для Холдинга под ПРМ" xfId="5150"/>
    <cellStyle name="_план ПП" xfId="5151"/>
    <cellStyle name="_план ПП 2" xfId="5152"/>
    <cellStyle name="_план ПП 3" xfId="5153"/>
    <cellStyle name="_план ПП 4" xfId="5154"/>
    <cellStyle name="_план ПП 5" xfId="5155"/>
    <cellStyle name="_план ПП_Альбом форм ЕБП11 (ВоКС) вар 18.01.11" xfId="5156"/>
    <cellStyle name="_план ПП_Альбом форм ЕБП11 (ВоКС) вар 18.01.11 2" xfId="5157"/>
    <cellStyle name="_план ПП_Альбом форм ЕБП11 (ВоКС) вар 18.01.11 3" xfId="5158"/>
    <cellStyle name="_план ПП_Альбом форм ЕБП11 (ВоКС) вар 18.01.11 4" xfId="5159"/>
    <cellStyle name="_план ПП_Альбом форм ЕБП11 (ВоКС) вар 18.01.11 5" xfId="5160"/>
    <cellStyle name="_план ПП_Альбом форм ЕБП11 (ДЗО)" xfId="5161"/>
    <cellStyle name="_план ПП_Альбом форм ЕБП11 (ДЗО) 2" xfId="5162"/>
    <cellStyle name="_план ПП_Альбом форм ЕБП11 (ДЗО) 3" xfId="5163"/>
    <cellStyle name="_план ПП_Альбом форм ЕБП11 (ДЗО) 4" xfId="5164"/>
    <cellStyle name="_план ПП_Альбом форм ЕБП11 (ДЗО) 5" xfId="5165"/>
    <cellStyle name="_план ПП_Анализ_ФХД_ДЗО_2007_г форматы (для Москвы)" xfId="5166"/>
    <cellStyle name="_план ПП_Волжские_2011" xfId="5167"/>
    <cellStyle name="_план ПП_Волжские_2011 2" xfId="5168"/>
    <cellStyle name="_план ПП_Волжские_2011 3" xfId="5169"/>
    <cellStyle name="_план ПП_Волжские_2011 4" xfId="5170"/>
    <cellStyle name="_план ПП_Волжские_2011 5" xfId="5171"/>
    <cellStyle name="_план ПП_Исполнение ЕБП07 декабрь 2007 ОАО НКС 7" xfId="5172"/>
    <cellStyle name="_план ПП_Исполнение ЕБП07 декабрь 2007 ОАО НКС 8" xfId="5173"/>
    <cellStyle name="_план ПП_Исполнение ЕБП08 (ДЗО) для Москвы 2" xfId="5174"/>
    <cellStyle name="_план ПП_Исполнение ЕБП2007 (ДЗО)2" xfId="5175"/>
    <cellStyle name="_план ПП_Квант_2011" xfId="5176"/>
    <cellStyle name="_план ПП_Квант_2011 2" xfId="5177"/>
    <cellStyle name="_план ПП_Квант_2011 3" xfId="5178"/>
    <cellStyle name="_план ПП_Квант_2011 4" xfId="5179"/>
    <cellStyle name="_план ПП_Квант_2011 5" xfId="5180"/>
    <cellStyle name="_план ПП_штатки с учетом последних изменений (8.07.08.)" xfId="5181"/>
    <cellStyle name="_план ПП_Штатное расписание_Электрика" xfId="5182"/>
    <cellStyle name="_План расходов на 2008 от 13.09 (Отдел ж.д. перевозок) (1)" xfId="5183"/>
    <cellStyle name="_План сбыта ГОКи_16.10." xfId="5184"/>
    <cellStyle name="_ПЛАН_2008_НТМК_СОКРАЩЕНИЕ_ноябрь 1 (2)" xfId="5185"/>
    <cellStyle name="_план_февраль1" xfId="5186"/>
    <cellStyle name="_Плановая протяженность Января" xfId="5187"/>
    <cellStyle name="_Плпан перевозок по цехам нояб декаб 09" xfId="5188"/>
    <cellStyle name="_Поправки 1h 2007" xfId="5189"/>
    <cellStyle name="_Потребность сырья_01 2008_PRM" xfId="5190"/>
    <cellStyle name="_Потребность сырья_декабрь" xfId="5191"/>
    <cellStyle name="_Потребность сырья_декабрь1" xfId="5192"/>
    <cellStyle name="_Потребность сырья_ноябрь_PRM" xfId="5193"/>
    <cellStyle name="_Потребность сырья_ноябрь_PRM (экономисты)" xfId="5194"/>
    <cellStyle name="_ПП план-факт" xfId="5195"/>
    <cellStyle name="_ПП план-факт 2" xfId="5196"/>
    <cellStyle name="_ПП план-факт 3" xfId="5197"/>
    <cellStyle name="_ПП план-факт 4" xfId="5198"/>
    <cellStyle name="_ПП план-факт 5" xfId="5199"/>
    <cellStyle name="_ПП план-факт_Альбом форм ЕБП11 (ВоКС) вар 18.01.11" xfId="5200"/>
    <cellStyle name="_ПП план-факт_Альбом форм ЕБП11 (ВоКС) вар 18.01.11 2" xfId="5201"/>
    <cellStyle name="_ПП план-факт_Альбом форм ЕБП11 (ВоКС) вар 18.01.11 3" xfId="5202"/>
    <cellStyle name="_ПП план-факт_Альбом форм ЕБП11 (ВоКС) вар 18.01.11 4" xfId="5203"/>
    <cellStyle name="_ПП план-факт_Альбом форм ЕБП11 (ВоКС) вар 18.01.11 5" xfId="5204"/>
    <cellStyle name="_ПП план-факт_Альбом форм ЕБП11 (ДЗО)" xfId="5205"/>
    <cellStyle name="_ПП план-факт_Альбом форм ЕБП11 (ДЗО) 2" xfId="5206"/>
    <cellStyle name="_ПП план-факт_Альбом форм ЕБП11 (ДЗО) 3" xfId="5207"/>
    <cellStyle name="_ПП план-факт_Альбом форм ЕБП11 (ДЗО) 4" xfId="5208"/>
    <cellStyle name="_ПП план-факт_Альбом форм ЕБП11 (ДЗО) 5" xfId="5209"/>
    <cellStyle name="_ПП план-факт_Анализ_ФХД_ДЗО_2007_г форматы (для Москвы)" xfId="5210"/>
    <cellStyle name="_ПП план-факт_Волжские_2011" xfId="5211"/>
    <cellStyle name="_ПП план-факт_Волжские_2011 2" xfId="5212"/>
    <cellStyle name="_ПП план-факт_Волжские_2011 3" xfId="5213"/>
    <cellStyle name="_ПП план-факт_Волжские_2011 4" xfId="5214"/>
    <cellStyle name="_ПП план-факт_Волжские_2011 5" xfId="5215"/>
    <cellStyle name="_ПП план-факт_Исполнение ЕБП07 декабрь 2007 ОАО НКС 7" xfId="5216"/>
    <cellStyle name="_ПП план-факт_Исполнение ЕБП07 декабрь 2007 ОАО НКС 8" xfId="5217"/>
    <cellStyle name="_ПП план-факт_Исполнение ЕБП08 (ДЗО) для Москвы 2" xfId="5218"/>
    <cellStyle name="_ПП план-факт_Исполнение ЕБП2007 (ДЗО)2" xfId="5219"/>
    <cellStyle name="_ПП план-факт_Квант_2011" xfId="5220"/>
    <cellStyle name="_ПП план-факт_Квант_2011 2" xfId="5221"/>
    <cellStyle name="_ПП план-факт_Квант_2011 3" xfId="5222"/>
    <cellStyle name="_ПП план-факт_Квант_2011 4" xfId="5223"/>
    <cellStyle name="_ПП план-факт_Квант_2011 5" xfId="5224"/>
    <cellStyle name="_ПП план-факт_штатки с учетом последних изменений (8.07.08.)" xfId="5225"/>
    <cellStyle name="_ПП план-факт_Штатное расписание_Электрика" xfId="5226"/>
    <cellStyle name="_ПП_ Тамбов" xfId="5227"/>
    <cellStyle name="_пр 5 тариф RAB" xfId="5228"/>
    <cellStyle name="_пр 5 тариф RAB 2" xfId="5229"/>
    <cellStyle name="_пр 5 тариф RAB 2_OREP.KU.2011.MONTHLY.02(v0.1)" xfId="5230"/>
    <cellStyle name="_пр 5 тариф RAB 2_OREP.KU.2011.MONTHLY.02(v0.4)" xfId="5231"/>
    <cellStyle name="_пр 5 тариф RAB 2_OREP.KU.2011.MONTHLY.11(v1.4)" xfId="5232"/>
    <cellStyle name="_пр 5 тариф RAB 2_TEHSHEET" xfId="5233"/>
    <cellStyle name="_пр 5 тариф RAB 2_UPDATE.OREP.KU.2011.MONTHLY.02.TO.1.2" xfId="5234"/>
    <cellStyle name="_пр 5 тариф RAB 3" xfId="5235"/>
    <cellStyle name="_пр 5 тариф RAB 4" xfId="5236"/>
    <cellStyle name="_пр 5 тариф RAB 5" xfId="5237"/>
    <cellStyle name="_пр 5 тариф RAB_2010 для П-3" xfId="5238"/>
    <cellStyle name="_пр 5 тариф RAB_46EE.2011(v1.0)" xfId="5239"/>
    <cellStyle name="_пр 5 тариф RAB_46EE.2011(v1.0)_46TE.2011(v1.0)" xfId="5240"/>
    <cellStyle name="_пр 5 тариф RAB_46EE.2011(v1.0)_INDEX.STATION.2012(v1.0)_" xfId="5241"/>
    <cellStyle name="_пр 5 тариф RAB_46EE.2011(v1.0)_INDEX.STATION.2012(v2.0)" xfId="5242"/>
    <cellStyle name="_пр 5 тариф RAB_46EE.2011(v1.0)_INDEX.STATION.2012(v2.1)" xfId="5243"/>
    <cellStyle name="_пр 5 тариф RAB_46EE.2011(v1.0)_TEPLO.PREDEL.2012.M(v1.1)_test" xfId="5244"/>
    <cellStyle name="_пр 5 тариф RAB_46EE.2011(v1.2)" xfId="5245"/>
    <cellStyle name="_пр 5 тариф RAB_46EE.2011(v1.2)_FORM15.2013" xfId="5246"/>
    <cellStyle name="_пр 5 тариф RAB_46EE.2011(v1.2)_FORM3.2013" xfId="5247"/>
    <cellStyle name="_пр 5 тариф RAB_46EE.2011(v1.2)_FORM4.2013" xfId="5248"/>
    <cellStyle name="_пр 5 тариф RAB_46EE.2011(v1.2)_FORM5.2012(v1.0)" xfId="5249"/>
    <cellStyle name="_пр 5 тариф RAB_46EE.2011(v1.2)_FORM8.2013(v0.3)" xfId="5250"/>
    <cellStyle name="_пр 5 тариф RAB_46EE.2011(v1.2)_OREP.INV.GEN.G(v1.0)" xfId="5251"/>
    <cellStyle name="_пр 5 тариф RAB_46EP.2011(v2.0)" xfId="5252"/>
    <cellStyle name="_пр 5 тариф RAB_46EP.2012(v0.1)" xfId="5253"/>
    <cellStyle name="_пр 5 тариф RAB_46TE.2011(v1.0)" xfId="5254"/>
    <cellStyle name="_пр 5 тариф RAB_4DNS.UPDATE.EXAMPLE" xfId="5255"/>
    <cellStyle name="_пр 5 тариф RAB_ARMRAZR" xfId="5256"/>
    <cellStyle name="_пр 5 тариф RAB_ARMRAZR 2" xfId="5257"/>
    <cellStyle name="_пр 5 тариф RAB_BALANCE.TBO.2011YEAR(v1.1)" xfId="5258"/>
    <cellStyle name="_пр 5 тариф RAB_BALANCE.WARM.2010.FACT(v1.0)" xfId="5259"/>
    <cellStyle name="_пр 5 тариф RAB_BALANCE.WARM.2010.PLAN" xfId="5260"/>
    <cellStyle name="_пр 5 тариф RAB_BALANCE.WARM.2010.PLAN_FORM15.2013" xfId="5261"/>
    <cellStyle name="_пр 5 тариф RAB_BALANCE.WARM.2010.PLAN_FORM3.2013" xfId="5262"/>
    <cellStyle name="_пр 5 тариф RAB_BALANCE.WARM.2010.PLAN_FORM4.2013" xfId="5263"/>
    <cellStyle name="_пр 5 тариф RAB_BALANCE.WARM.2010.PLAN_FORM5.2012(v1.0)" xfId="5264"/>
    <cellStyle name="_пр 5 тариф RAB_BALANCE.WARM.2010.PLAN_OREP.INV.GEN.G(v1.0)" xfId="5265"/>
    <cellStyle name="_пр 5 тариф RAB_BALANCE.WARM.2011YEAR(v0.7)" xfId="5266"/>
    <cellStyle name="_пр 5 тариф RAB_BALANCE.WARM.2011YEAR(v0.7)_FORM15.2013" xfId="5267"/>
    <cellStyle name="_пр 5 тариф RAB_BALANCE.WARM.2011YEAR(v0.7)_FORM3.2013" xfId="5268"/>
    <cellStyle name="_пр 5 тариф RAB_BALANCE.WARM.2011YEAR(v0.7)_FORM4.2013" xfId="5269"/>
    <cellStyle name="_пр 5 тариф RAB_BALANCE.WARM.2011YEAR(v0.7)_FORM5.2012(v1.0)" xfId="5270"/>
    <cellStyle name="_пр 5 тариф RAB_BALANCE.WARM.2011YEAR(v0.7)_OREP.INV.GEN.G(v1.0)" xfId="5271"/>
    <cellStyle name="_пр 5 тариф RAB_BALANCE.WARM.2011YEAR.NEW.UPDATE.SCHEME" xfId="5272"/>
    <cellStyle name="_пр 5 тариф RAB_CALC.NORMATIV.KU(v0.2)" xfId="5273"/>
    <cellStyle name="_пр 5 тариф RAB_DOPFACTOR.VO.2012(v1.0)" xfId="5274"/>
    <cellStyle name="_пр 5 тариф RAB_EE.2REK.P2011.4.78(v0.3)" xfId="5275"/>
    <cellStyle name="_пр 5 тариф RAB_FORM15.2013" xfId="5276"/>
    <cellStyle name="_пр 5 тариф RAB_form3 2012(v1 0) кор (2)" xfId="5277"/>
    <cellStyle name="_пр 5 тариф RAB_FORM3.1.2013(v0.2)" xfId="5278"/>
    <cellStyle name="_пр 5 тариф RAB_FORM3.2013(v1.0)" xfId="5279"/>
    <cellStyle name="_пр 5 тариф RAB_FORM3.REG(v1.0)" xfId="5280"/>
    <cellStyle name="_пр 5 тариф RAB_FORM910.2012(v0.5)" xfId="5281"/>
    <cellStyle name="_пр 5 тариф RAB_FORM910.2012(v0.5)_FORM5.2012(v1.0)" xfId="5282"/>
    <cellStyle name="_пр 5 тариф RAB_FORM910.2012(v1.1)" xfId="5283"/>
    <cellStyle name="_пр 5 тариф RAB_INDEX.STATION.2012(v2.1)" xfId="5284"/>
    <cellStyle name="_пр 5 тариф RAB_INVEST.EE.PLAN.4.78(v0.1)" xfId="5285"/>
    <cellStyle name="_пр 5 тариф RAB_INVEST.EE.PLAN.4.78(v0.3)" xfId="5286"/>
    <cellStyle name="_пр 5 тариф RAB_INVEST.EE.PLAN.4.78(v1.0)" xfId="5287"/>
    <cellStyle name="_пр 5 тариф RAB_INVEST.EE.PLAN.4.78(v1.0)_PASSPORT.TEPLO.PROIZV(v2.0)" xfId="5288"/>
    <cellStyle name="_пр 5 тариф RAB_INVEST.EE.PLAN.4.78(v1.0)_PASSPORT.TEPLO.PROIZV(v2.0)_FORM4.2013" xfId="5289"/>
    <cellStyle name="_пр 5 тариф RAB_INVEST.PLAN.4.78(v0.1)" xfId="5290"/>
    <cellStyle name="_пр 5 тариф RAB_INVEST.WARM.PLAN.4.78(v0.1)" xfId="5291"/>
    <cellStyle name="_пр 5 тариф RAB_INVEST_WARM_PLAN" xfId="5292"/>
    <cellStyle name="_пр 5 тариф RAB_NADB.JNVLP.APTEKA.2012(v1.0)_21_02_12" xfId="5293"/>
    <cellStyle name="_пр 5 тариф RAB_NADB.JNVLS.APTEKA.2011(v1.3.3)" xfId="5294"/>
    <cellStyle name="_пр 5 тариф RAB_NADB.JNVLS.APTEKA.2011(v1.3.3) 2" xfId="5295"/>
    <cellStyle name="_пр 5 тариф RAB_NADB.JNVLS.APTEKA.2011(v1.3.3)_46TE.2011(v1.0)" xfId="5296"/>
    <cellStyle name="_пр 5 тариф RAB_NADB.JNVLS.APTEKA.2011(v1.3.3)_INDEX.STATION.2012(v1.0)_" xfId="5297"/>
    <cellStyle name="_пр 5 тариф RAB_NADB.JNVLS.APTEKA.2011(v1.3.3)_INDEX.STATION.2012(v2.0)" xfId="5298"/>
    <cellStyle name="_пр 5 тариф RAB_NADB.JNVLS.APTEKA.2011(v1.3.3)_INDEX.STATION.2012(v2.1)" xfId="5299"/>
    <cellStyle name="_пр 5 тариф RAB_NADB.JNVLS.APTEKA.2011(v1.3.3)_TEPLO.PREDEL.2012.M(v1.1)_test" xfId="5300"/>
    <cellStyle name="_пр 5 тариф RAB_NADB.JNVLS.APTEKA.2011(v1.3.4)" xfId="5301"/>
    <cellStyle name="_пр 5 тариф RAB_NADB.JNVLS.APTEKA.2011(v1.3.4)_46TE.2011(v1.0)" xfId="5302"/>
    <cellStyle name="_пр 5 тариф RAB_NADB.JNVLS.APTEKA.2011(v1.3.4)_INDEX.STATION.2012(v1.0)_" xfId="5303"/>
    <cellStyle name="_пр 5 тариф RAB_NADB.JNVLS.APTEKA.2011(v1.3.4)_INDEX.STATION.2012(v2.0)" xfId="5304"/>
    <cellStyle name="_пр 5 тариф RAB_NADB.JNVLS.APTEKA.2011(v1.3.4)_INDEX.STATION.2012(v2.1)" xfId="5305"/>
    <cellStyle name="_пр 5 тариф RAB_NADB.JNVLS.APTEKA.2011(v1.3.4)_TEPLO.PREDEL.2012.M(v1.1)_test" xfId="5306"/>
    <cellStyle name="_пр 5 тариф RAB_PASSPORT.TEPLO.PROIZV(v2.1)" xfId="5307"/>
    <cellStyle name="_пр 5 тариф RAB_PASSPORT.TEPLO.SETI(v0.7)" xfId="5308"/>
    <cellStyle name="_пр 5 тариф RAB_PASSPORT.TEPLO.SETI(v1.0)" xfId="5309"/>
    <cellStyle name="_пр 5 тариф RAB_PR.PROG.WARM.NOTCOMBI.2012.2.16_v1.4(04.04.11) " xfId="5310"/>
    <cellStyle name="_пр 5 тариф RAB_PREDEL.JKH.UTV.2011(v1.0.1)" xfId="5311"/>
    <cellStyle name="_пр 5 тариф RAB_PREDEL.JKH.UTV.2011(v1.0.1)_46TE.2011(v1.0)" xfId="5312"/>
    <cellStyle name="_пр 5 тариф RAB_PREDEL.JKH.UTV.2011(v1.0.1)_INDEX.STATION.2012(v1.0)_" xfId="5313"/>
    <cellStyle name="_пр 5 тариф RAB_PREDEL.JKH.UTV.2011(v1.0.1)_INDEX.STATION.2012(v2.0)" xfId="5314"/>
    <cellStyle name="_пр 5 тариф RAB_PREDEL.JKH.UTV.2011(v1.0.1)_INDEX.STATION.2012(v2.1)" xfId="5315"/>
    <cellStyle name="_пр 5 тариф RAB_PREDEL.JKH.UTV.2011(v1.0.1)_TEPLO.PREDEL.2012.M(v1.1)_test" xfId="5316"/>
    <cellStyle name="_пр 5 тариф RAB_PREDEL.JKH.UTV.2011(v1.1)" xfId="5317"/>
    <cellStyle name="_пр 5 тариф RAB_PREDEL.JKH.UTV.2011(v1.1)_FORM15.2013" xfId="5318"/>
    <cellStyle name="_пр 5 тариф RAB_PREDEL.JKH.UTV.2011(v1.1)_FORM3.2013" xfId="5319"/>
    <cellStyle name="_пр 5 тариф RAB_PREDEL.JKH.UTV.2011(v1.1)_FORM4.2013" xfId="5320"/>
    <cellStyle name="_пр 5 тариф RAB_PREDEL.JKH.UTV.2011(v1.1)_FORM5.2012(v1.0)" xfId="5321"/>
    <cellStyle name="_пр 5 тариф RAB_PREDEL.JKH.UTV.2011(v1.1)_OREP.INV.GEN.G(v1.0)" xfId="5322"/>
    <cellStyle name="_пр 5 тариф RAB_REP.BLR.2012(v1.0)" xfId="5323"/>
    <cellStyle name="_пр 5 тариф RAB_TEHSHEET" xfId="5324"/>
    <cellStyle name="_пр 5 тариф RAB_TEPLO.PREDEL.2012.M(v1.1)" xfId="5325"/>
    <cellStyle name="_пр 5 тариф RAB_TEST.TEMPLATE" xfId="5326"/>
    <cellStyle name="_пр 5 тариф RAB_UPDATE.46EE.2011.TO.1.1" xfId="5327"/>
    <cellStyle name="_пр 5 тариф RAB_UPDATE.46EE.2011.TO.1.1 2" xfId="5328"/>
    <cellStyle name="_пр 5 тариф RAB_UPDATE.46TE.2011.TO.1.1" xfId="5329"/>
    <cellStyle name="_пр 5 тариф RAB_UPDATE.46TE.2011.TO.1.2" xfId="5330"/>
    <cellStyle name="_пр 5 тариф RAB_UPDATE.BALANCE.WARM.2011YEAR.TO.1.1" xfId="5331"/>
    <cellStyle name="_пр 5 тариф RAB_UPDATE.BALANCE.WARM.2011YEAR.TO.1.1 2" xfId="5332"/>
    <cellStyle name="_пр 5 тариф RAB_UPDATE.BALANCE.WARM.2011YEAR.TO.1.1_46TE.2011(v1.0)" xfId="5333"/>
    <cellStyle name="_пр 5 тариф RAB_UPDATE.BALANCE.WARM.2011YEAR.TO.1.1_INDEX.STATION.2012(v1.0)_" xfId="5334"/>
    <cellStyle name="_пр 5 тариф RAB_UPDATE.BALANCE.WARM.2011YEAR.TO.1.1_INDEX.STATION.2012(v2.0)" xfId="5335"/>
    <cellStyle name="_пр 5 тариф RAB_UPDATE.BALANCE.WARM.2011YEAR.TO.1.1_INDEX.STATION.2012(v2.1)" xfId="5336"/>
    <cellStyle name="_пр 5 тариф RAB_UPDATE.BALANCE.WARM.2011YEAR.TO.1.1_OREP.KU.2011.MONTHLY.02(v1.1)" xfId="5337"/>
    <cellStyle name="_пр 5 тариф RAB_UPDATE.BALANCE.WARM.2011YEAR.TO.1.1_TEPLO.PREDEL.2012.M(v1.1)_test" xfId="5338"/>
    <cellStyle name="_пр 5 тариф RAB_UPDATE.NADB.JNVLS.APTEKA.2011.TO.1.3.4" xfId="5339"/>
    <cellStyle name="_пр 5 тариф RAB_Баланс ЭЛЕКТРИКА 2012_120911_1" xfId="5340"/>
    <cellStyle name="_пр 5 тариф RAB_Баланс ЭЛЕКТРИКА 2012_130911" xfId="5341"/>
    <cellStyle name="_пр 5 тариф RAB_Баланс ЭЛЕКТРИКА 2012_140911_7" xfId="5342"/>
    <cellStyle name="_пр 5 тариф RAB_Выручка 2011 - вар 2 утв.  тарифы КТН" xfId="5343"/>
    <cellStyle name="_пр 5 тариф RAB_Книга2" xfId="5344"/>
    <cellStyle name="_пр 5 тариф RAB_Книга2_PR.PROG.WARM.NOTCOMBI.2012.2.16_v1.4(04.04.11) " xfId="5345"/>
    <cellStyle name="_пр 5 тариф RAB_Прил к закл и  Прот по НВВ 2013" xfId="5346"/>
    <cellStyle name="_пр 5 тариф RAB_ТЭП ожид. 1кв" xfId="5347"/>
    <cellStyle name="_пр 6 финпроекция" xfId="5348"/>
    <cellStyle name="_Пр.программа 2006 г" xfId="5349"/>
    <cellStyle name="_Правила заполнения" xfId="5350"/>
    <cellStyle name="_Предожение _ДБП_2009 г ( согласованные БП)  (2)" xfId="5351"/>
    <cellStyle name="_Предожение _ДБП_2009 г ( согласованные БП)  (2) 2" xfId="5352"/>
    <cellStyle name="_Предожение _ДБП_2009 г ( согласованные БП)  (2)_Новая инструкция1_фст" xfId="5353"/>
    <cellStyle name="_Предполагаем везти" xfId="5354"/>
    <cellStyle name="_Презентация бюджета 2006" xfId="5355"/>
    <cellStyle name="_Презентация ЕАР 2007" xfId="5356"/>
    <cellStyle name="_Презентация на 2008г." xfId="5357"/>
    <cellStyle name="_прибыль ОАО ПКС на 2006 год" xfId="5358"/>
    <cellStyle name="_прибыль ОАО ПКС на 2006 год 2" xfId="5359"/>
    <cellStyle name="_Прик РКС-265-п от 21.11.2005г. прил 1 к Регламенту" xfId="5360"/>
    <cellStyle name="_Прик РКС-265-п от 21.11.2005г. прил 1 к Регламенту 2" xfId="5361"/>
    <cellStyle name="_Прик РКС-265-п от 21.11.2005г. прил 1 к Регламенту 3" xfId="5362"/>
    <cellStyle name="_Прик РКС-265-п от 21.11.2005г. прил 1 к Регламенту 4" xfId="5363"/>
    <cellStyle name="_Прик РКС-265-п от 21.11.2005г. прил 1 к Регламенту 5" xfId="5364"/>
    <cellStyle name="_Прик РКС-265-п от 21.11.2005г. прил 1 к Регламенту_Альбом форм ЕБП11 (ВоКС) вар 18.01.11" xfId="5365"/>
    <cellStyle name="_Прик РКС-265-п от 21.11.2005г. прил 1 к Регламенту_Альбом форм ЕБП11 (ВоКС) вар 18.01.11 2" xfId="5366"/>
    <cellStyle name="_Прик РКС-265-п от 21.11.2005г. прил 1 к Регламенту_Альбом форм ЕБП11 (ВоКС) вар 18.01.11 3" xfId="5367"/>
    <cellStyle name="_Прик РКС-265-п от 21.11.2005г. прил 1 к Регламенту_Альбом форм ЕБП11 (ВоКС) вар 18.01.11 4" xfId="5368"/>
    <cellStyle name="_Прик РКС-265-п от 21.11.2005г. прил 1 к Регламенту_Альбом форм ЕБП11 (ВоКС) вар 18.01.11 5" xfId="5369"/>
    <cellStyle name="_Прик РКС-265-п от 21.11.2005г. прил 1 к Регламенту_Альбом форм ЕБП11 (ДЗО)" xfId="5370"/>
    <cellStyle name="_Прик РКС-265-п от 21.11.2005г. прил 1 к Регламенту_Альбом форм ЕБП11 (ДЗО) 2" xfId="5371"/>
    <cellStyle name="_Прик РКС-265-п от 21.11.2005г. прил 1 к Регламенту_Альбом форм ЕБП11 (ДЗО) 3" xfId="5372"/>
    <cellStyle name="_Прик РКС-265-п от 21.11.2005г. прил 1 к Регламенту_Альбом форм ЕБП11 (ДЗО) 4" xfId="5373"/>
    <cellStyle name="_Прик РКС-265-п от 21.11.2005г. прил 1 к Регламенту_Альбом форм ЕБП11 (ДЗО) 5" xfId="5374"/>
    <cellStyle name="_Прик РКС-265-п от 21.11.2005г. прил 1 к Регламенту_Анализ_ФХД_ДЗО_2007_г форматы (для Москвы)" xfId="5375"/>
    <cellStyle name="_Прик РКС-265-п от 21.11.2005г. прил 1 к Регламенту_Волжские_2011" xfId="5376"/>
    <cellStyle name="_Прик РКС-265-п от 21.11.2005г. прил 1 к Регламенту_Волжские_2011 2" xfId="5377"/>
    <cellStyle name="_Прик РКС-265-п от 21.11.2005г. прил 1 к Регламенту_Волжские_2011 3" xfId="5378"/>
    <cellStyle name="_Прик РКС-265-п от 21.11.2005г. прил 1 к Регламенту_Волжские_2011 4" xfId="5379"/>
    <cellStyle name="_Прик РКС-265-п от 21.11.2005г. прил 1 к Регламенту_Волжские_2011 5" xfId="5380"/>
    <cellStyle name="_Прик РКС-265-п от 21.11.2005г. прил 1 к Регламенту_Исполнение ЕБП07 декабрь 2007 ОАО НКС 7" xfId="5381"/>
    <cellStyle name="_Прик РКС-265-п от 21.11.2005г. прил 1 к Регламенту_Исполнение ЕБП07 декабрь 2007 ОАО НКС 8" xfId="5382"/>
    <cellStyle name="_Прик РКС-265-п от 21.11.2005г. прил 1 к Регламенту_Исполнение ЕБП08 (ДЗО) для Москвы 2" xfId="5383"/>
    <cellStyle name="_Прик РКС-265-п от 21.11.2005г. прил 1 к Регламенту_Исполнение ЕБП2007 (ДЗО)2" xfId="5384"/>
    <cellStyle name="_Прик РКС-265-п от 21.11.2005г. прил 1 к Регламенту_Квант_2011" xfId="5385"/>
    <cellStyle name="_Прик РКС-265-п от 21.11.2005г. прил 1 к Регламенту_Квант_2011 2" xfId="5386"/>
    <cellStyle name="_Прик РКС-265-п от 21.11.2005г. прил 1 к Регламенту_Квант_2011 3" xfId="5387"/>
    <cellStyle name="_Прик РКС-265-п от 21.11.2005г. прил 1 к Регламенту_Квант_2011 4" xfId="5388"/>
    <cellStyle name="_Прик РКС-265-п от 21.11.2005г. прил 1 к Регламенту_Квант_2011 5" xfId="5389"/>
    <cellStyle name="_Прик РКС-265-п от 21.11.2005г. прил 1 к Регламенту_штатки с учетом последних изменений (8.07.08.)" xfId="5390"/>
    <cellStyle name="_Прик РКС-265-п от 21.11.2005г. прил 1 к Регламенту_Штатное расписание_Электрика" xfId="5391"/>
    <cellStyle name="_ПРИЛ. 2003_ЧТЭ" xfId="5392"/>
    <cellStyle name="_ПРИЛ. 2003_ЧТЭ 2" xfId="5393"/>
    <cellStyle name="_ПРИЛ. 2003_ЧТЭ 3" xfId="5394"/>
    <cellStyle name="_ПРИЛ. 2003_ЧТЭ 4" xfId="5395"/>
    <cellStyle name="_ПРИЛ. 2003_ЧТЭ 5" xfId="5396"/>
    <cellStyle name="_ПРИЛ. 2003_ЧТЭ 6" xfId="5397"/>
    <cellStyle name="_ПРИЛ. 2003_ЧТЭ_17.12.08_ смета_свод" xfId="5398"/>
    <cellStyle name="_ПРИЛ. 2003_ЧТЭ_Альбом форм ЕБП11 (ВоКС) вар 18.01.11" xfId="5399"/>
    <cellStyle name="_ПРИЛ. 2003_ЧТЭ_Альбом форм ЕБП11 (ВоКС) вар 18.01.11 2" xfId="5400"/>
    <cellStyle name="_ПРИЛ. 2003_ЧТЭ_Альбом форм ЕБП11 (ВоКС) вар 18.01.11 3" xfId="5401"/>
    <cellStyle name="_ПРИЛ. 2003_ЧТЭ_Альбом форм ЕБП11 (ВоКС) вар 18.01.11 4" xfId="5402"/>
    <cellStyle name="_ПРИЛ. 2003_ЧТЭ_Альбом форм ЕБП11 (ВоКС) вар 18.01.11 5" xfId="5403"/>
    <cellStyle name="_ПРИЛ. 2003_ЧТЭ_Альбом форм ЕБП11 (ДЗО)" xfId="5404"/>
    <cellStyle name="_ПРИЛ. 2003_ЧТЭ_Альбом форм ЕБП11 (ДЗО) 2" xfId="5405"/>
    <cellStyle name="_ПРИЛ. 2003_ЧТЭ_Альбом форм ЕБП11 (ДЗО) 3" xfId="5406"/>
    <cellStyle name="_ПРИЛ. 2003_ЧТЭ_Альбом форм ЕБП11 (ДЗО) 4" xfId="5407"/>
    <cellStyle name="_ПРИЛ. 2003_ЧТЭ_Альбом форм ЕБП11 (ДЗО) 5" xfId="5408"/>
    <cellStyle name="_ПРИЛ. 2003_ЧТЭ_Альбом форм ЕБП11 (ДЗО)_Квант_2011" xfId="5409"/>
    <cellStyle name="_ПРИЛ. 2003_ЧТЭ_Альбом форм ЕБП11 (ДЗО)_Квант_2011 2" xfId="5410"/>
    <cellStyle name="_ПРИЛ. 2003_ЧТЭ_Альбом форм ЕБП11 (ДЗО)_Квант_2011 3" xfId="5411"/>
    <cellStyle name="_ПРИЛ. 2003_ЧТЭ_Альбом форм ЕБП11 (ДЗО)_Квант_2011 4" xfId="5412"/>
    <cellStyle name="_ПРИЛ. 2003_ЧТЭ_Альбом форм ЕБП11 (ДЗО)_Квант_2011 5" xfId="5413"/>
    <cellStyle name="_ПРИЛ. 2003_ЧТЭ_Анализ_ФХД_ДЗО_2007_г форматы (для Москвы)" xfId="5414"/>
    <cellStyle name="_ПРИЛ. 2003_ЧТЭ_Волжские_2011" xfId="5415"/>
    <cellStyle name="_ПРИЛ. 2003_ЧТЭ_Волжские_2011 2" xfId="5416"/>
    <cellStyle name="_ПРИЛ. 2003_ЧТЭ_Волжские_2011 3" xfId="5417"/>
    <cellStyle name="_ПРИЛ. 2003_ЧТЭ_Волжские_2011 4" xfId="5418"/>
    <cellStyle name="_ПРИЛ. 2003_ЧТЭ_Волжские_2011 5" xfId="5419"/>
    <cellStyle name="_ПРИЛ. 2003_ЧТЭ_Исполнение ЕБП07 декабрь 2007 ОАО НКС 7" xfId="5420"/>
    <cellStyle name="_ПРИЛ. 2003_ЧТЭ_Исполнение ЕБП07 декабрь 2007 ОАО НКС 8" xfId="5421"/>
    <cellStyle name="_ПРИЛ. 2003_ЧТЭ_Исполнение ЕБП08 (ДЗО) для Москвы 2" xfId="5422"/>
    <cellStyle name="_ПРИЛ. 2003_ЧТЭ_Исполнение ЕБП2007 (ДЗО)2" xfId="5423"/>
    <cellStyle name="_ПРИЛ. 2003_ЧТЭ_Квант_2011" xfId="5424"/>
    <cellStyle name="_ПРИЛ. 2003_ЧТЭ_Квант_2011 2" xfId="5425"/>
    <cellStyle name="_ПРИЛ. 2003_ЧТЭ_Квант_2011 3" xfId="5426"/>
    <cellStyle name="_ПРИЛ. 2003_ЧТЭ_Квант_2011 4" xfId="5427"/>
    <cellStyle name="_ПРИЛ. 2003_ЧТЭ_Квант_2011 5" xfId="5428"/>
    <cellStyle name="_ПРИЛ. 2003_ЧТЭ_Лоухи  Бизнес-план (20.12.08))" xfId="5429"/>
    <cellStyle name="_ПРИЛ. 2003_ЧТЭ_Приложение 1 Основные показатели бюджета" xfId="5430"/>
    <cellStyle name="_ПРИЛ. 2003_ЧТЭ_штатки с учетом последних изменений (8.07.08.)" xfId="5431"/>
    <cellStyle name="_ПРИЛ. 2003_ЧТЭ_Штатное расписание_Электрика" xfId="5432"/>
    <cellStyle name="_Прил. МП-8 (График ремонтов на плановый период)" xfId="5433"/>
    <cellStyle name="_Прил1-1 (МГИ) (Дубинину) 22 01 07" xfId="5434"/>
    <cellStyle name="_Прил4-1_ФинПл5л_06.08.10" xfId="5435"/>
    <cellStyle name="_Прил4-1_ФинПл5л_06.08.10_1.4" xfId="5436"/>
    <cellStyle name="_Прил4-1_ФинПл5л_06.08.10_прил.7а" xfId="5437"/>
    <cellStyle name="_Прил4-1_ФинПл5л_06.08.10_прил.7а_1" xfId="5438"/>
    <cellStyle name="_Прил4-1_ФинПл5л_06.08.10_Филиал" xfId="5439"/>
    <cellStyle name="_прилож.8, 8а с АДРЕСНОЙ 19.04.07" xfId="5440"/>
    <cellStyle name="_прилож.8, 8а с АДРЕСНОЙ 19.04.07_прил.7а" xfId="5441"/>
    <cellStyle name="_прилож.8, 8а с АДРЕСНОЙ 19.04.07_прил.7а_1" xfId="5442"/>
    <cellStyle name="_прилож.8, 8а с АДРЕСНОЙ 19.04.07_приложение 1.4" xfId="5443"/>
    <cellStyle name="_прилож.8, 8а с АДРЕСНОЙ 19.04.07_Филиал" xfId="5444"/>
    <cellStyle name="_приложение  1 2007 25.12. 06" xfId="5445"/>
    <cellStyle name="_Приложение 1" xfId="5446"/>
    <cellStyle name="_Приложение 1 ИП на 2005" xfId="5447"/>
    <cellStyle name="_Приложение 1 ИП на 2005 2" xfId="5448"/>
    <cellStyle name="_Приложение 1 ИП на 2005 3" xfId="5449"/>
    <cellStyle name="_Приложение 1 ИП на 2005 4" xfId="5450"/>
    <cellStyle name="_Приложение 1 ИП на 2005 5" xfId="5451"/>
    <cellStyle name="_Приложение 18.02.08 минус СКП-ГЕНЕРАЦИЯ" xfId="5452"/>
    <cellStyle name="_Приложение 1НОВАЯ" xfId="5453"/>
    <cellStyle name="_Приложение 2 0806 факт" xfId="5454"/>
    <cellStyle name="_Приложение 2 Сети 110 и ниже" xfId="5455"/>
    <cellStyle name="_Приложение 22 Альбом форм ДЭФ" xfId="5456"/>
    <cellStyle name="_Приложение 4_ФП _новый" xfId="5457"/>
    <cellStyle name="_Приложение 4_ФП _новый_1.4" xfId="5458"/>
    <cellStyle name="_Приложение 4_ФП _новый_прил.7а" xfId="5459"/>
    <cellStyle name="_Приложение 4_ФП _новый_прил.7а_1" xfId="5460"/>
    <cellStyle name="_Приложение 4_ФП _новый_Филиал" xfId="5461"/>
    <cellStyle name="_Приложение 8 ИП на 2005 для РАО ОКС" xfId="5462"/>
    <cellStyle name="_Приложение № 1 к регламенту по формированию Инвестиционной программы" xfId="5463"/>
    <cellStyle name="_Приложение № 1 к регламенту по формированию Инвестиционной программы 2" xfId="5464"/>
    <cellStyle name="_Приложение № 1 к регламенту по формированию Инвестиционной программы 3" xfId="5465"/>
    <cellStyle name="_Приложение № 1 к регламенту по формированию Инвестиционной программы 4" xfId="5466"/>
    <cellStyle name="_Приложение № 1 к регламенту по формированию Инвестиционной программы 5" xfId="5467"/>
    <cellStyle name="_Приложение № 1 к регламенту по формированию Инвестиционной программы_2" xfId="5468"/>
    <cellStyle name="_Приложение № 1 к регламенту по формированию Инвестиционной программы_2 2" xfId="5469"/>
    <cellStyle name="_Приложение № 1 к регламенту по формированию Инвестиционной программы_2 3" xfId="5470"/>
    <cellStyle name="_Приложение № 1 к регламенту по формированию Инвестиционной программы_2 4" xfId="5471"/>
    <cellStyle name="_Приложение № 1 к регламенту по формированию Инвестиционной программы_2 5" xfId="5472"/>
    <cellStyle name="_Приложение № 1 к регламенту по формированию Инвестиционной программы_Альбом форм ЕБП11 (ВоКС) вар 18.01.11" xfId="5473"/>
    <cellStyle name="_Приложение № 1 к регламенту по формированию Инвестиционной программы_Альбом форм ЕБП11 (ВоКС) вар 18.01.11 2" xfId="5474"/>
    <cellStyle name="_Приложение № 1 к регламенту по формированию Инвестиционной программы_Альбом форм ЕБП11 (ВоКС) вар 18.01.11 3" xfId="5475"/>
    <cellStyle name="_Приложение № 1 к регламенту по формированию Инвестиционной программы_Альбом форм ЕБП11 (ВоКС) вар 18.01.11 4" xfId="5476"/>
    <cellStyle name="_Приложение № 1 к регламенту по формированию Инвестиционной программы_Альбом форм ЕБП11 (ВоКС) вар 18.01.11 5" xfId="5477"/>
    <cellStyle name="_Приложение № 1 к регламенту по формированию Инвестиционной программы_Альбом форм ЕБП11 (ДЗО)" xfId="5478"/>
    <cellStyle name="_Приложение № 1 к регламенту по формированию Инвестиционной программы_Альбом форм ЕБП11 (ДЗО) 2" xfId="5479"/>
    <cellStyle name="_Приложение № 1 к регламенту по формированию Инвестиционной программы_Альбом форм ЕБП11 (ДЗО) 3" xfId="5480"/>
    <cellStyle name="_Приложение № 1 к регламенту по формированию Инвестиционной программы_Альбом форм ЕБП11 (ДЗО) 4" xfId="5481"/>
    <cellStyle name="_Приложение № 1 к регламенту по формированию Инвестиционной программы_Альбом форм ЕБП11 (ДЗО) 5" xfId="5482"/>
    <cellStyle name="_Приложение № 1 к регламенту по формированию Инвестиционной программы_Анализ_ФХД_ДЗО_2007_г форматы (для Москвы)" xfId="5483"/>
    <cellStyle name="_Приложение № 1 к регламенту по формированию Инвестиционной программы_Волжские_2011" xfId="5484"/>
    <cellStyle name="_Приложение № 1 к регламенту по формированию Инвестиционной программы_Волжские_2011 2" xfId="5485"/>
    <cellStyle name="_Приложение № 1 к регламенту по формированию Инвестиционной программы_Волжские_2011 3" xfId="5486"/>
    <cellStyle name="_Приложение № 1 к регламенту по формированию Инвестиционной программы_Волжские_2011 4" xfId="5487"/>
    <cellStyle name="_Приложение № 1 к регламенту по формированию Инвестиционной программы_Волжские_2011 5" xfId="5488"/>
    <cellStyle name="_Приложение № 1 к регламенту по формированию Инвестиционной программы_Исполнение ЕБП07 декабрь 2007 ОАО НКС 7" xfId="5489"/>
    <cellStyle name="_Приложение № 1 к регламенту по формированию Инвестиционной программы_Исполнение ЕБП07 декабрь 2007 ОАО НКС 8" xfId="5490"/>
    <cellStyle name="_Приложение № 1 к регламенту по формированию Инвестиционной программы_Исполнение ЕБП08 (ДЗО) для Москвы 2" xfId="5491"/>
    <cellStyle name="_Приложение № 1 к регламенту по формированию Инвестиционной программы_Исполнение ЕБП2007 (ДЗО)2" xfId="5492"/>
    <cellStyle name="_Приложение № 1 к регламенту по формированию Инвестиционной программы_Квант_2011" xfId="5493"/>
    <cellStyle name="_Приложение № 1 к регламенту по формированию Инвестиционной программы_Квант_2011 2" xfId="5494"/>
    <cellStyle name="_Приложение № 1 к регламенту по формированию Инвестиционной программы_Квант_2011 3" xfId="5495"/>
    <cellStyle name="_Приложение № 1 к регламенту по формированию Инвестиционной программы_Квант_2011 4" xfId="5496"/>
    <cellStyle name="_Приложение № 1 к регламенту по формированию Инвестиционной программы_Квант_2011 5" xfId="5497"/>
    <cellStyle name="_Приложение № 1 к регламенту по формированию Инвестиционной программы_штатки с учетом последних изменений (8.07.08.)" xfId="5498"/>
    <cellStyle name="_Приложение № 1 к регламенту по формированию Инвестиционной программы_Штатное расписание_Электрика" xfId="5499"/>
    <cellStyle name="_Приложение МТС-3-КС" xfId="5500"/>
    <cellStyle name="_Приложение МТС-3-КС 2" xfId="5501"/>
    <cellStyle name="_Приложение МТС-3-КС_Новая инструкция1_фст" xfId="5502"/>
    <cellStyle name="_Приложение откр." xfId="5503"/>
    <cellStyle name="_Приложение откр. 2" xfId="5504"/>
    <cellStyle name="_Приложение откр. 3" xfId="5505"/>
    <cellStyle name="_Приложение откр. 4" xfId="5506"/>
    <cellStyle name="_Приложение откр. 5" xfId="5507"/>
    <cellStyle name="_Приложение откр. 6" xfId="5508"/>
    <cellStyle name="_Приложение откр._17.12.08_ смета_свод" xfId="5509"/>
    <cellStyle name="_Приложение откр._Альбом форм ЕБП11 (ВоКС) вар 18.01.11" xfId="5510"/>
    <cellStyle name="_Приложение откр._Альбом форм ЕБП11 (ВоКС) вар 18.01.11 2" xfId="5511"/>
    <cellStyle name="_Приложение откр._Альбом форм ЕБП11 (ВоКС) вар 18.01.11 3" xfId="5512"/>
    <cellStyle name="_Приложение откр._Альбом форм ЕБП11 (ВоКС) вар 18.01.11 4" xfId="5513"/>
    <cellStyle name="_Приложение откр._Альбом форм ЕБП11 (ВоКС) вар 18.01.11 5" xfId="5514"/>
    <cellStyle name="_Приложение откр._Альбом форм ЕБП11 (ДЗО)" xfId="5515"/>
    <cellStyle name="_Приложение откр._Альбом форм ЕБП11 (ДЗО) 2" xfId="5516"/>
    <cellStyle name="_Приложение откр._Альбом форм ЕБП11 (ДЗО) 3" xfId="5517"/>
    <cellStyle name="_Приложение откр._Альбом форм ЕБП11 (ДЗО) 4" xfId="5518"/>
    <cellStyle name="_Приложение откр._Альбом форм ЕБП11 (ДЗО) 5" xfId="5519"/>
    <cellStyle name="_Приложение откр._Альбом форм ЕБП11 (ДЗО)_Квант_2011" xfId="5520"/>
    <cellStyle name="_Приложение откр._Альбом форм ЕБП11 (ДЗО)_Квант_2011 2" xfId="5521"/>
    <cellStyle name="_Приложение откр._Альбом форм ЕБП11 (ДЗО)_Квант_2011 3" xfId="5522"/>
    <cellStyle name="_Приложение откр._Альбом форм ЕБП11 (ДЗО)_Квант_2011 4" xfId="5523"/>
    <cellStyle name="_Приложение откр._Альбом форм ЕБП11 (ДЗО)_Квант_2011 5" xfId="5524"/>
    <cellStyle name="_Приложение откр._Анализ_ФХД_ДЗО_2007_г форматы (для Москвы)" xfId="5525"/>
    <cellStyle name="_Приложение откр._Волжские_2011" xfId="5526"/>
    <cellStyle name="_Приложение откр._Волжские_2011 2" xfId="5527"/>
    <cellStyle name="_Приложение откр._Волжские_2011 3" xfId="5528"/>
    <cellStyle name="_Приложение откр._Волжские_2011 4" xfId="5529"/>
    <cellStyle name="_Приложение откр._Волжские_2011 5" xfId="5530"/>
    <cellStyle name="_Приложение откр._Исполнение ЕБП07 декабрь 2007 ОАО НКС 7" xfId="5531"/>
    <cellStyle name="_Приложение откр._Исполнение ЕБП07 декабрь 2007 ОАО НКС 8" xfId="5532"/>
    <cellStyle name="_Приложение откр._Исполнение ЕБП08 (ДЗО) для Москвы 2" xfId="5533"/>
    <cellStyle name="_Приложение откр._Исполнение ЕБП2007 (ДЗО)2" xfId="5534"/>
    <cellStyle name="_Приложение откр._Квант_2011" xfId="5535"/>
    <cellStyle name="_Приложение откр._Квант_2011 2" xfId="5536"/>
    <cellStyle name="_Приложение откр._Квант_2011 3" xfId="5537"/>
    <cellStyle name="_Приложение откр._Квант_2011 4" xfId="5538"/>
    <cellStyle name="_Приложение откр._Квант_2011 5" xfId="5539"/>
    <cellStyle name="_Приложение откр._Приложение 1 Основные показатели бюджета" xfId="5540"/>
    <cellStyle name="_Приложение откр._штатки с учетом последних изменений (8.07.08.)" xfId="5541"/>
    <cellStyle name="_Приложение откр._Штатное расписание_Электрика" xfId="5542"/>
    <cellStyle name="_Приложение-МТС--2-1" xfId="5543"/>
    <cellStyle name="_Приложение-МТС--2-1 2" xfId="5544"/>
    <cellStyle name="_Приложение-МТС--2-1_Новая инструкция1_фст" xfId="5545"/>
    <cellStyle name="_Приложения 4_1 5 (2010)" xfId="5546"/>
    <cellStyle name="_Приложения 4_1 5 (2010)_1.4" xfId="5547"/>
    <cellStyle name="_Приложения 4_1 5 (2010)_прил.7а" xfId="5548"/>
    <cellStyle name="_Приложения 4_1 5 (2010)_прил.7а_1" xfId="5549"/>
    <cellStyle name="_Приложения 4_1 5 (2010)_Филиал" xfId="5550"/>
    <cellStyle name="_Приложения 4_1 5 (2010)_Форматы Минпромэнерго(2) с расшифровкой и физ объемами" xfId="5551"/>
    <cellStyle name="_Приложения 4_1 5 _формат_Тарасов" xfId="5552"/>
    <cellStyle name="_Приложения 4_1 5 _формат_Тарасов_1.4" xfId="5553"/>
    <cellStyle name="_Приложения 4_1 5 _формат_Тарасов_прил.7а" xfId="5554"/>
    <cellStyle name="_Приложения 4_1 5 _формат_Тарасов_прил.7а_1" xfId="5555"/>
    <cellStyle name="_Приложения 4_1 5 _формат_Тарасов_Филиал" xfId="5556"/>
    <cellStyle name="_ПриложенияОКСу" xfId="5557"/>
    <cellStyle name="_ПриложенияОКСу_прил.7а" xfId="5558"/>
    <cellStyle name="_ПриложенияОКСу_прил.7а_1" xfId="5559"/>
    <cellStyle name="_ПриложенияОКСу_приложение 1.4" xfId="5560"/>
    <cellStyle name="_ПриложенияОКСу_Филиал" xfId="5561"/>
    <cellStyle name="_Примерный план закупок на Июнь 2007" xfId="5562"/>
    <cellStyle name="_ПРМ ноябрь 07 КГОК от Горбатовой" xfId="5563"/>
    <cellStyle name="_ПРМ-октябрь (2)" xfId="5564"/>
    <cellStyle name="_ПРМ-сентябрь" xfId="5565"/>
    <cellStyle name="_проверка" xfId="5566"/>
    <cellStyle name="_Прогноз на июнь ЕХ (16.05.2007)" xfId="5567"/>
    <cellStyle name="_Прогноз освоения'05 ЗСМК (2005.11.02)ЕХ" xfId="5568"/>
    <cellStyle name="_Прогноз себ-ти_мартен" xfId="5569"/>
    <cellStyle name="_Прогноз цен на сырье для бюджета 2008 (24 09 07) добавлен сентябрь" xfId="5570"/>
    <cellStyle name="_Программа по техприсоединению от 15 01  МРСК" xfId="5571"/>
    <cellStyle name="_Программа СО 7-09 для СД от 29 марта" xfId="5572"/>
    <cellStyle name="_Проект бюджета ДИТ_Программа развития инфортехнологий -Ф_19_2007" xfId="5573"/>
    <cellStyle name="_Проект формы 2.1_2.2_2.3_03.09._18-33" xfId="5574"/>
    <cellStyle name="_проект_инвест_программы_2" xfId="5575"/>
    <cellStyle name="_проект_инвест_программы_2 2" xfId="5576"/>
    <cellStyle name="_проект_инвест_программы_2 3" xfId="5577"/>
    <cellStyle name="_проект_инвест_программы_2 4" xfId="5578"/>
    <cellStyle name="_проект_инвест_программы_2 5" xfId="5579"/>
    <cellStyle name="_проект_инвест_программы_2_Альбом форм ЕБП11 (ВоКС) вар 18.01.11" xfId="5580"/>
    <cellStyle name="_проект_инвест_программы_2_Альбом форм ЕБП11 (ВоКС) вар 18.01.11 2" xfId="5581"/>
    <cellStyle name="_проект_инвест_программы_2_Альбом форм ЕБП11 (ВоКС) вар 18.01.11 3" xfId="5582"/>
    <cellStyle name="_проект_инвест_программы_2_Альбом форм ЕБП11 (ВоКС) вар 18.01.11 4" xfId="5583"/>
    <cellStyle name="_проект_инвест_программы_2_Альбом форм ЕБП11 (ВоКС) вар 18.01.11 5" xfId="5584"/>
    <cellStyle name="_проект_инвест_программы_2_Альбом форм ЕБП11 (ДЗО)" xfId="5585"/>
    <cellStyle name="_проект_инвест_программы_2_Альбом форм ЕБП11 (ДЗО) 2" xfId="5586"/>
    <cellStyle name="_проект_инвест_программы_2_Альбом форм ЕБП11 (ДЗО) 3" xfId="5587"/>
    <cellStyle name="_проект_инвест_программы_2_Альбом форм ЕБП11 (ДЗО) 4" xfId="5588"/>
    <cellStyle name="_проект_инвест_программы_2_Альбом форм ЕБП11 (ДЗО) 5" xfId="5589"/>
    <cellStyle name="_проект_инвест_программы_2_Анализ_ФХД_ДЗО_2007_г форматы (для Москвы)" xfId="5590"/>
    <cellStyle name="_проект_инвест_программы_2_Волжские_2011" xfId="5591"/>
    <cellStyle name="_проект_инвест_программы_2_Волжские_2011 2" xfId="5592"/>
    <cellStyle name="_проект_инвест_программы_2_Волжские_2011 3" xfId="5593"/>
    <cellStyle name="_проект_инвест_программы_2_Волжские_2011 4" xfId="5594"/>
    <cellStyle name="_проект_инвест_программы_2_Волжские_2011 5" xfId="5595"/>
    <cellStyle name="_проект_инвест_программы_2_Исполнение ЕБП07 декабрь 2007 ОАО НКС 7" xfId="5596"/>
    <cellStyle name="_проект_инвест_программы_2_Исполнение ЕБП07 декабрь 2007 ОАО НКС 8" xfId="5597"/>
    <cellStyle name="_проект_инвест_программы_2_Исполнение ЕБП08 (ДЗО) для Москвы 2" xfId="5598"/>
    <cellStyle name="_проект_инвест_программы_2_Исполнение ЕБП2007 (ДЗО)2" xfId="5599"/>
    <cellStyle name="_проект_инвест_программы_2_Квант_2011" xfId="5600"/>
    <cellStyle name="_проект_инвест_программы_2_Квант_2011 2" xfId="5601"/>
    <cellStyle name="_проект_инвест_программы_2_Квант_2011 3" xfId="5602"/>
    <cellStyle name="_проект_инвест_программы_2_Квант_2011 4" xfId="5603"/>
    <cellStyle name="_проект_инвест_программы_2_Квант_2011 5" xfId="5604"/>
    <cellStyle name="_проект_инвест_программы_2_штатки с учетом последних изменений (8.07.08.)" xfId="5605"/>
    <cellStyle name="_проект_инвест_программы_2_Штатное расписание_Электрика" xfId="5606"/>
    <cellStyle name="_Произв. расходы 2008_05.12.07" xfId="5607"/>
    <cellStyle name="_произв.расходы (2)" xfId="5608"/>
    <cellStyle name="_Производств-е показатели ЮНГ на 2005 на 49700 для согласования" xfId="5609"/>
    <cellStyle name="_Производственая программа 2007 г. бюджет МП" xfId="5610"/>
    <cellStyle name="_Производственная программа на 2008 г  от22.10" xfId="5611"/>
    <cellStyle name="_Производственные мощности 2007 года" xfId="5612"/>
    <cellStyle name="_Производственные расходы ГОКи 301006" xfId="5613"/>
    <cellStyle name="_Проформа ЧГК 2005_пример" xfId="5614"/>
    <cellStyle name="_Проформа Ютазинский элеватор good" xfId="5615"/>
    <cellStyle name="_Прочая реализация МП_28 09 06" xfId="5616"/>
    <cellStyle name="_Прочие КВ (контроль 6.12.06)" xfId="5617"/>
    <cellStyle name="_Прочие КВ (контроль)" xfId="5618"/>
    <cellStyle name="_Прочие КВ 2007г -титул   2007.09.17" xfId="5619"/>
    <cellStyle name="_Прочие КВ Прогноз 2007 с разбивкой по кварталам-2кв (1)" xfId="5620"/>
    <cellStyle name="_Прочие КВ.Прогноз.2007.с разбивкой по кварталам" xfId="5621"/>
    <cellStyle name="_Прочие оплата 3кв." xfId="5622"/>
    <cellStyle name="_ПС ЗСМК на апрель 2007 20.03 (подписанный)" xfId="5623"/>
    <cellStyle name="_ПФ Баланс 2008г (вода) 07.02.08" xfId="5624"/>
    <cellStyle name="_ПФ14" xfId="5625"/>
    <cellStyle name="_ПФ14 2" xfId="5626"/>
    <cellStyle name="_ПФ14 3" xfId="5627"/>
    <cellStyle name="_ПФ14 4" xfId="5628"/>
    <cellStyle name="_ПФ14 5" xfId="5629"/>
    <cellStyle name="_ПФ14 6" xfId="5630"/>
    <cellStyle name="_ПФ14__5.1.5_ 2006" xfId="5631"/>
    <cellStyle name="_ПФ14_1 полуг 06_РКС(МЭБ)" xfId="5632"/>
    <cellStyle name="_ПФ14_17.12.08_ смета_свод" xfId="5633"/>
    <cellStyle name="_ПФ14_4 кв. БДДС" xfId="5634"/>
    <cellStyle name="_ПФ14_Алтай 1 полугодие итог" xfId="5635"/>
    <cellStyle name="_ПФ14_альбом на БК РКС (Москва_ДЗО)" xfId="5636"/>
    <cellStyle name="_ПФ14_Альбом форм ЕБП11 (ВоКС) вар 18.01.11" xfId="5637"/>
    <cellStyle name="_ПФ14_Альбом форм ЕБП11 (ВоКС) вар 18.01.11 2" xfId="5638"/>
    <cellStyle name="_ПФ14_Альбом форм ЕБП11 (ВоКС) вар 18.01.11 3" xfId="5639"/>
    <cellStyle name="_ПФ14_Альбом форм ЕБП11 (ВоКС) вар 18.01.11 4" xfId="5640"/>
    <cellStyle name="_ПФ14_Альбом форм ЕБП11 (ВоКС) вар 18.01.11 5" xfId="5641"/>
    <cellStyle name="_ПФ14_Альбом форм ЕБП11 (ДЗО)" xfId="5642"/>
    <cellStyle name="_ПФ14_Альбом форм ЕБП11 (ДЗО) 2" xfId="5643"/>
    <cellStyle name="_ПФ14_Альбом форм ЕБП11 (ДЗО) 3" xfId="5644"/>
    <cellStyle name="_ПФ14_Альбом форм ЕБП11 (ДЗО) 4" xfId="5645"/>
    <cellStyle name="_ПФ14_Альбом форм ЕБП11 (ДЗО) 5" xfId="5646"/>
    <cellStyle name="_ПФ14_Альбом форм ЕБП11 (ДЗО)_Квант_2011" xfId="5647"/>
    <cellStyle name="_ПФ14_Альбом форм ЕБП11 (ДЗО)_Квант_2011 2" xfId="5648"/>
    <cellStyle name="_ПФ14_Альбом форм ЕБП11 (ДЗО)_Квант_2011 3" xfId="5649"/>
    <cellStyle name="_ПФ14_Альбом форм ЕБП11 (ДЗО)_Квант_2011 4" xfId="5650"/>
    <cellStyle name="_ПФ14_Альбом форм ЕБП11 (ДЗО)_Квант_2011 5" xfId="5651"/>
    <cellStyle name="_ПФ14_Амур 1 полугодие итог" xfId="5652"/>
    <cellStyle name="_ПФ14_Анализ_ФХД_ДЗО_2007_г форматы (для Москвы)" xfId="5653"/>
    <cellStyle name="_ПФ14_БДДС" xfId="5654"/>
    <cellStyle name="_ПФ14_Волжские_2011" xfId="5655"/>
    <cellStyle name="_ПФ14_Волжские_2011 2" xfId="5656"/>
    <cellStyle name="_ПФ14_Волжские_2011 3" xfId="5657"/>
    <cellStyle name="_ПФ14_Волжские_2011 4" xfId="5658"/>
    <cellStyle name="_ПФ14_Волжские_2011 5" xfId="5659"/>
    <cellStyle name="_ПФ14_для отчета Департамента" xfId="5660"/>
    <cellStyle name="_ПФ14_Исполнение ЕБП07 декабрь 2007 ОАО НКС 7" xfId="5661"/>
    <cellStyle name="_ПФ14_Исполнение ЕБП07 декабрь 2007 ОАО НКС 8" xfId="5662"/>
    <cellStyle name="_ПФ14_Исполнение ЕБП08 (ДЗО) для Москвы 2" xfId="5663"/>
    <cellStyle name="_ПФ14_Исполнение ЕБП2007 (ДЗО)2" xfId="5664"/>
    <cellStyle name="_ПФ14_Квант_2011" xfId="5665"/>
    <cellStyle name="_ПФ14_Квант_2011 2" xfId="5666"/>
    <cellStyle name="_ПФ14_Квант_2011 3" xfId="5667"/>
    <cellStyle name="_ПФ14_Квант_2011 4" xfId="5668"/>
    <cellStyle name="_ПФ14_Квант_2011 5" xfId="5669"/>
    <cellStyle name="_ПФ14_Киров 1 полугодие итог" xfId="5670"/>
    <cellStyle name="_ПФ14_Книга5" xfId="5671"/>
    <cellStyle name="_ПФ14_Копия Чистые активы 09 11 2006г посл" xfId="5672"/>
    <cellStyle name="_ПФ14_на БК" xfId="5673"/>
    <cellStyle name="_ПФ14_Ожид.2006 год для Степанова" xfId="5674"/>
    <cellStyle name="_ПФ14_Приложение 1 (для БН_2007 предв)ИТ_ОК версия 17-01-07" xfId="5675"/>
    <cellStyle name="_ПФ14_Приложение 1 Основные показатели бюджета" xfId="5676"/>
    <cellStyle name="_ПФ14_Приложение 2 БДР БДДС ПБ итог" xfId="5677"/>
    <cellStyle name="_ПФ14_РКС_2006_$_ок_для отпр-2" xfId="5678"/>
    <cellStyle name="_ПФ14_СвердловскиеКС_ЭФ07_год2005_7марта2006" xfId="5679"/>
    <cellStyle name="_ПФ14_СвердловскиеКС_ЭФ08_год2005_7марта2006" xfId="5680"/>
    <cellStyle name="_ПФ14_СВОД (version 1)" xfId="5681"/>
    <cellStyle name="_ПФ14_Свод БДР факт 2005 г" xfId="5682"/>
    <cellStyle name="_ПФ14_СВОД ЭП01 2006 год" xfId="5683"/>
    <cellStyle name="_ПФ14_Сводные файлы к собранию акционеров" xfId="5684"/>
    <cellStyle name="_ПФ14_ТомскиеКС_ЭФ07_2005_от 10.03.06" xfId="5685"/>
    <cellStyle name="_ПФ14_ТомскиеКС_ЭФ08_2005" xfId="5686"/>
    <cellStyle name="_ПФ14_Форматы отчета в КЭС 9 мес " xfId="5687"/>
    <cellStyle name="_ПФ14_Форматы отчета в КЭС 9 мес  (2)" xfId="5688"/>
    <cellStyle name="_ПФ14_штатки с учетом последних изменений (8.07.08.)" xfId="5689"/>
    <cellStyle name="_ПФ14_Штатное расписание_Электрика" xfId="5690"/>
    <cellStyle name="_Рабочий капитал июль план (2)" xfId="5691"/>
    <cellStyle name="_Рабочий капитал октябрь план" xfId="5692"/>
    <cellStyle name="_Рабочий капитал сентябрь план" xfId="5693"/>
    <cellStyle name="_Рабочий капитал сентябрь план (2)" xfId="5694"/>
    <cellStyle name="_Рабочий капитал февраль план" xfId="5695"/>
    <cellStyle name="_Разбивка Бюджет по ИП по ПФМ(с зам по ПДС)" xfId="5696"/>
    <cellStyle name="_рассчет по охране грузов" xfId="5697"/>
    <cellStyle name="_Расчет  ЖРС 2008 (2)" xfId="5698"/>
    <cellStyle name="_Расчет 0,4 кВ" xfId="5699"/>
    <cellStyle name="_Расчет RAB_22072008" xfId="5700"/>
    <cellStyle name="_Расчет RAB_22072008 2" xfId="5701"/>
    <cellStyle name="_Расчет RAB_22072008 2_OREP.KU.2011.MONTHLY.02(v0.1)" xfId="5702"/>
    <cellStyle name="_Расчет RAB_22072008 2_OREP.KU.2011.MONTHLY.02(v0.4)" xfId="5703"/>
    <cellStyle name="_Расчет RAB_22072008 2_OREP.KU.2011.MONTHLY.11(v1.4)" xfId="5704"/>
    <cellStyle name="_Расчет RAB_22072008 2_TEHSHEET" xfId="5705"/>
    <cellStyle name="_Расчет RAB_22072008 2_UPDATE.OREP.KU.2011.MONTHLY.02.TO.1.2" xfId="5706"/>
    <cellStyle name="_Расчет RAB_22072008 3" xfId="5707"/>
    <cellStyle name="_Расчет RAB_22072008 4" xfId="5708"/>
    <cellStyle name="_Расчет RAB_22072008 5" xfId="5709"/>
    <cellStyle name="_Расчет RAB_22072008_2010 для П-3" xfId="5710"/>
    <cellStyle name="_Расчет RAB_22072008_46EE.2011(v1.0)" xfId="5711"/>
    <cellStyle name="_Расчет RAB_22072008_46EE.2011(v1.0)_46TE.2011(v1.0)" xfId="5712"/>
    <cellStyle name="_Расчет RAB_22072008_46EE.2011(v1.0)_INDEX.STATION.2012(v1.0)_" xfId="5713"/>
    <cellStyle name="_Расчет RAB_22072008_46EE.2011(v1.0)_INDEX.STATION.2012(v2.0)" xfId="5714"/>
    <cellStyle name="_Расчет RAB_22072008_46EE.2011(v1.0)_INDEX.STATION.2012(v2.1)" xfId="5715"/>
    <cellStyle name="_Расчет RAB_22072008_46EE.2011(v1.0)_TEPLO.PREDEL.2012.M(v1.1)_test" xfId="5716"/>
    <cellStyle name="_Расчет RAB_22072008_46EE.2011(v1.2)" xfId="5717"/>
    <cellStyle name="_Расчет RAB_22072008_46EE.2011(v1.2)_FORM15.2013" xfId="5718"/>
    <cellStyle name="_Расчет RAB_22072008_46EE.2011(v1.2)_FORM3.2013" xfId="5719"/>
    <cellStyle name="_Расчет RAB_22072008_46EE.2011(v1.2)_FORM4.2013" xfId="5720"/>
    <cellStyle name="_Расчет RAB_22072008_46EE.2011(v1.2)_FORM5.2012(v1.0)" xfId="5721"/>
    <cellStyle name="_Расчет RAB_22072008_46EE.2011(v1.2)_FORM8.2013(v0.3)" xfId="5722"/>
    <cellStyle name="_Расчет RAB_22072008_46EE.2011(v1.2)_OREP.INV.GEN.G(v1.0)" xfId="5723"/>
    <cellStyle name="_Расчет RAB_22072008_46EP.2011(v2.0)" xfId="5724"/>
    <cellStyle name="_Расчет RAB_22072008_46EP.2012(v0.1)" xfId="5725"/>
    <cellStyle name="_Расчет RAB_22072008_46TE.2011(v1.0)" xfId="5726"/>
    <cellStyle name="_Расчет RAB_22072008_4DNS.UPDATE.EXAMPLE" xfId="5727"/>
    <cellStyle name="_Расчет RAB_22072008_ARMRAZR" xfId="5728"/>
    <cellStyle name="_Расчет RAB_22072008_ARMRAZR 2" xfId="5729"/>
    <cellStyle name="_Расчет RAB_22072008_BALANCE.TBO.2011YEAR(v1.1)" xfId="5730"/>
    <cellStyle name="_Расчет RAB_22072008_BALANCE.WARM.2010.FACT(v1.0)" xfId="5731"/>
    <cellStyle name="_Расчет RAB_22072008_BALANCE.WARM.2010.PLAN" xfId="5732"/>
    <cellStyle name="_Расчет RAB_22072008_BALANCE.WARM.2010.PLAN_FORM15.2013" xfId="5733"/>
    <cellStyle name="_Расчет RAB_22072008_BALANCE.WARM.2010.PLAN_FORM3.2013" xfId="5734"/>
    <cellStyle name="_Расчет RAB_22072008_BALANCE.WARM.2010.PLAN_FORM4.2013" xfId="5735"/>
    <cellStyle name="_Расчет RAB_22072008_BALANCE.WARM.2010.PLAN_FORM5.2012(v1.0)" xfId="5736"/>
    <cellStyle name="_Расчет RAB_22072008_BALANCE.WARM.2010.PLAN_OREP.INV.GEN.G(v1.0)" xfId="5737"/>
    <cellStyle name="_Расчет RAB_22072008_BALANCE.WARM.2011YEAR(v0.7)" xfId="5738"/>
    <cellStyle name="_Расчет RAB_22072008_BALANCE.WARM.2011YEAR(v0.7)_FORM15.2013" xfId="5739"/>
    <cellStyle name="_Расчет RAB_22072008_BALANCE.WARM.2011YEAR(v0.7)_FORM3.2013" xfId="5740"/>
    <cellStyle name="_Расчет RAB_22072008_BALANCE.WARM.2011YEAR(v0.7)_FORM4.2013" xfId="5741"/>
    <cellStyle name="_Расчет RAB_22072008_BALANCE.WARM.2011YEAR(v0.7)_FORM5.2012(v1.0)" xfId="5742"/>
    <cellStyle name="_Расчет RAB_22072008_BALANCE.WARM.2011YEAR(v0.7)_OREP.INV.GEN.G(v1.0)" xfId="5743"/>
    <cellStyle name="_Расчет RAB_22072008_BALANCE.WARM.2011YEAR.NEW.UPDATE.SCHEME" xfId="5744"/>
    <cellStyle name="_Расчет RAB_22072008_CALC.NORMATIV.KU(v0.2)" xfId="5745"/>
    <cellStyle name="_Расчет RAB_22072008_DOPFACTOR.VO.2012(v1.0)" xfId="5746"/>
    <cellStyle name="_Расчет RAB_22072008_EE.2REK.P2011.4.78(v0.3)" xfId="5747"/>
    <cellStyle name="_Расчет RAB_22072008_FORM15.2013" xfId="5748"/>
    <cellStyle name="_Расчет RAB_22072008_form3 2012(v1 0) кор (2)" xfId="5749"/>
    <cellStyle name="_Расчет RAB_22072008_FORM3.1.2013(v0.2)" xfId="5750"/>
    <cellStyle name="_Расчет RAB_22072008_FORM3.2013(v1.0)" xfId="5751"/>
    <cellStyle name="_Расчет RAB_22072008_FORM3.REG(v1.0)" xfId="5752"/>
    <cellStyle name="_Расчет RAB_22072008_FORM910.2012(v0.5)" xfId="5753"/>
    <cellStyle name="_Расчет RAB_22072008_FORM910.2012(v0.5)_FORM5.2012(v1.0)" xfId="5754"/>
    <cellStyle name="_Расчет RAB_22072008_FORM910.2012(v1.1)" xfId="5755"/>
    <cellStyle name="_Расчет RAB_22072008_INDEX.STATION.2012(v2.1)" xfId="5756"/>
    <cellStyle name="_Расчет RAB_22072008_INVEST.EE.PLAN.4.78(v0.1)" xfId="5757"/>
    <cellStyle name="_Расчет RAB_22072008_INVEST.EE.PLAN.4.78(v0.3)" xfId="5758"/>
    <cellStyle name="_Расчет RAB_22072008_INVEST.EE.PLAN.4.78(v1.0)" xfId="5759"/>
    <cellStyle name="_Расчет RAB_22072008_INVEST.EE.PLAN.4.78(v1.0)_PASSPORT.TEPLO.PROIZV(v2.0)" xfId="5760"/>
    <cellStyle name="_Расчет RAB_22072008_INVEST.EE.PLAN.4.78(v1.0)_PASSPORT.TEPLO.PROIZV(v2.0)_FORM4.2013" xfId="5761"/>
    <cellStyle name="_Расчет RAB_22072008_INVEST.PLAN.4.78(v0.1)" xfId="5762"/>
    <cellStyle name="_Расчет RAB_22072008_INVEST.WARM.PLAN.4.78(v0.1)" xfId="5763"/>
    <cellStyle name="_Расчет RAB_22072008_INVEST_WARM_PLAN" xfId="5764"/>
    <cellStyle name="_Расчет RAB_22072008_NADB.JNVLP.APTEKA.2012(v1.0)_21_02_12" xfId="5765"/>
    <cellStyle name="_Расчет RAB_22072008_NADB.JNVLS.APTEKA.2011(v1.3.3)" xfId="5766"/>
    <cellStyle name="_Расчет RAB_22072008_NADB.JNVLS.APTEKA.2011(v1.3.3) 2" xfId="5767"/>
    <cellStyle name="_Расчет RAB_22072008_NADB.JNVLS.APTEKA.2011(v1.3.3)_46TE.2011(v1.0)" xfId="5768"/>
    <cellStyle name="_Расчет RAB_22072008_NADB.JNVLS.APTEKA.2011(v1.3.3)_INDEX.STATION.2012(v1.0)_" xfId="5769"/>
    <cellStyle name="_Расчет RAB_22072008_NADB.JNVLS.APTEKA.2011(v1.3.3)_INDEX.STATION.2012(v2.0)" xfId="5770"/>
    <cellStyle name="_Расчет RAB_22072008_NADB.JNVLS.APTEKA.2011(v1.3.3)_INDEX.STATION.2012(v2.1)" xfId="5771"/>
    <cellStyle name="_Расчет RAB_22072008_NADB.JNVLS.APTEKA.2011(v1.3.3)_TEPLO.PREDEL.2012.M(v1.1)_test" xfId="5772"/>
    <cellStyle name="_Расчет RAB_22072008_NADB.JNVLS.APTEKA.2011(v1.3.4)" xfId="5773"/>
    <cellStyle name="_Расчет RAB_22072008_NADB.JNVLS.APTEKA.2011(v1.3.4)_46TE.2011(v1.0)" xfId="5774"/>
    <cellStyle name="_Расчет RAB_22072008_NADB.JNVLS.APTEKA.2011(v1.3.4)_INDEX.STATION.2012(v1.0)_" xfId="5775"/>
    <cellStyle name="_Расчет RAB_22072008_NADB.JNVLS.APTEKA.2011(v1.3.4)_INDEX.STATION.2012(v2.0)" xfId="5776"/>
    <cellStyle name="_Расчет RAB_22072008_NADB.JNVLS.APTEKA.2011(v1.3.4)_INDEX.STATION.2012(v2.1)" xfId="5777"/>
    <cellStyle name="_Расчет RAB_22072008_NADB.JNVLS.APTEKA.2011(v1.3.4)_TEPLO.PREDEL.2012.M(v1.1)_test" xfId="5778"/>
    <cellStyle name="_Расчет RAB_22072008_PASSPORT.TEPLO.PROIZV(v2.1)" xfId="5779"/>
    <cellStyle name="_Расчет RAB_22072008_PASSPORT.TEPLO.SETI(v0.7)" xfId="5780"/>
    <cellStyle name="_Расчет RAB_22072008_PASSPORT.TEPLO.SETI(v1.0)" xfId="5781"/>
    <cellStyle name="_Расчет RAB_22072008_PR.PROG.WARM.NOTCOMBI.2012.2.16_v1.4(04.04.11) " xfId="5782"/>
    <cellStyle name="_Расчет RAB_22072008_PREDEL.JKH.UTV.2011(v1.0.1)" xfId="5783"/>
    <cellStyle name="_Расчет RAB_22072008_PREDEL.JKH.UTV.2011(v1.0.1)_46TE.2011(v1.0)" xfId="5784"/>
    <cellStyle name="_Расчет RAB_22072008_PREDEL.JKH.UTV.2011(v1.0.1)_INDEX.STATION.2012(v1.0)_" xfId="5785"/>
    <cellStyle name="_Расчет RAB_22072008_PREDEL.JKH.UTV.2011(v1.0.1)_INDEX.STATION.2012(v2.0)" xfId="5786"/>
    <cellStyle name="_Расчет RAB_22072008_PREDEL.JKH.UTV.2011(v1.0.1)_INDEX.STATION.2012(v2.1)" xfId="5787"/>
    <cellStyle name="_Расчет RAB_22072008_PREDEL.JKH.UTV.2011(v1.0.1)_TEPLO.PREDEL.2012.M(v1.1)_test" xfId="5788"/>
    <cellStyle name="_Расчет RAB_22072008_PREDEL.JKH.UTV.2011(v1.1)" xfId="5789"/>
    <cellStyle name="_Расчет RAB_22072008_PREDEL.JKH.UTV.2011(v1.1)_FORM15.2013" xfId="5790"/>
    <cellStyle name="_Расчет RAB_22072008_PREDEL.JKH.UTV.2011(v1.1)_FORM3.2013" xfId="5791"/>
    <cellStyle name="_Расчет RAB_22072008_PREDEL.JKH.UTV.2011(v1.1)_FORM4.2013" xfId="5792"/>
    <cellStyle name="_Расчет RAB_22072008_PREDEL.JKH.UTV.2011(v1.1)_FORM5.2012(v1.0)" xfId="5793"/>
    <cellStyle name="_Расчет RAB_22072008_PREDEL.JKH.UTV.2011(v1.1)_OREP.INV.GEN.G(v1.0)" xfId="5794"/>
    <cellStyle name="_Расчет RAB_22072008_REP.BLR.2012(v1.0)" xfId="5795"/>
    <cellStyle name="_Расчет RAB_22072008_TEHSHEET" xfId="5796"/>
    <cellStyle name="_Расчет RAB_22072008_TEPLO.PREDEL.2012.M(v1.1)" xfId="5797"/>
    <cellStyle name="_Расчет RAB_22072008_TEST.TEMPLATE" xfId="5798"/>
    <cellStyle name="_Расчет RAB_22072008_UPDATE.46EE.2011.TO.1.1" xfId="5799"/>
    <cellStyle name="_Расчет RAB_22072008_UPDATE.46EE.2011.TO.1.1 2" xfId="5800"/>
    <cellStyle name="_Расчет RAB_22072008_UPDATE.46TE.2011.TO.1.1" xfId="5801"/>
    <cellStyle name="_Расчет RAB_22072008_UPDATE.46TE.2011.TO.1.2" xfId="5802"/>
    <cellStyle name="_Расчет RAB_22072008_UPDATE.BALANCE.WARM.2011YEAR.TO.1.1" xfId="5803"/>
    <cellStyle name="_Расчет RAB_22072008_UPDATE.BALANCE.WARM.2011YEAR.TO.1.1_46TE.2011(v1.0)" xfId="5804"/>
    <cellStyle name="_Расчет RAB_22072008_UPDATE.BALANCE.WARM.2011YEAR.TO.1.1_INDEX.STATION.2012(v1.0)_" xfId="5805"/>
    <cellStyle name="_Расчет RAB_22072008_UPDATE.BALANCE.WARM.2011YEAR.TO.1.1_INDEX.STATION.2012(v2.0)" xfId="5806"/>
    <cellStyle name="_Расчет RAB_22072008_UPDATE.BALANCE.WARM.2011YEAR.TO.1.1_INDEX.STATION.2012(v2.1)" xfId="5807"/>
    <cellStyle name="_Расчет RAB_22072008_UPDATE.BALANCE.WARM.2011YEAR.TO.1.1_OREP.KU.2011.MONTHLY.02(v1.1)" xfId="5808"/>
    <cellStyle name="_Расчет RAB_22072008_UPDATE.BALANCE.WARM.2011YEAR.TO.1.1_TEPLO.PREDEL.2012.M(v1.1)_test" xfId="5809"/>
    <cellStyle name="_Расчет RAB_22072008_UPDATE.NADB.JNVLS.APTEKA.2011.TO.1.3.4" xfId="5810"/>
    <cellStyle name="_Расчет RAB_22072008_Баланс ЭЛЕКТРИКА 2012_120911_1" xfId="5811"/>
    <cellStyle name="_Расчет RAB_22072008_Баланс ЭЛЕКТРИКА 2012_130911" xfId="5812"/>
    <cellStyle name="_Расчет RAB_22072008_Баланс ЭЛЕКТРИКА 2012_140911_7" xfId="5813"/>
    <cellStyle name="_Расчет RAB_22072008_Выручка 2011 - вар 2 утв.  тарифы КТН" xfId="5814"/>
    <cellStyle name="_Расчет RAB_22072008_Книга2" xfId="5815"/>
    <cellStyle name="_Расчет RAB_22072008_Книга2_PR.PROG.WARM.NOTCOMBI.2012.2.16_v1.4(04.04.11) " xfId="5816"/>
    <cellStyle name="_Расчет RAB_22072008_Прил к закл и  Прот по НВВ 2013" xfId="5817"/>
    <cellStyle name="_Расчет RAB_22072008_ТЭП ожид. 1кв" xfId="5818"/>
    <cellStyle name="_Расчет RAB_Лен и МОЭСК_с 2010 года_14.04.2009_со сглаж_version 3.0_без ФСК" xfId="5819"/>
    <cellStyle name="_Расчет RAB_Лен и МОЭСК_с 2010 года_14.04.2009_со сглаж_version 3.0_без ФСК 2" xfId="5820"/>
    <cellStyle name="_Расчет RAB_Лен и МОЭСК_с 2010 года_14.04.2009_со сглаж_version 3.0_без ФСК 2_OREP.KU.2011.MONTHLY.02(v0.1)" xfId="5821"/>
    <cellStyle name="_Расчет RAB_Лен и МОЭСК_с 2010 года_14.04.2009_со сглаж_version 3.0_без ФСК 2_OREP.KU.2011.MONTHLY.02(v0.4)" xfId="5822"/>
    <cellStyle name="_Расчет RAB_Лен и МОЭСК_с 2010 года_14.04.2009_со сглаж_version 3.0_без ФСК 2_OREP.KU.2011.MONTHLY.11(v1.4)" xfId="5823"/>
    <cellStyle name="_Расчет RAB_Лен и МОЭСК_с 2010 года_14.04.2009_со сглаж_version 3.0_без ФСК 2_TEHSHEET" xfId="5824"/>
    <cellStyle name="_Расчет RAB_Лен и МОЭСК_с 2010 года_14.04.2009_со сглаж_version 3.0_без ФСК 2_UPDATE.OREP.KU.2011.MONTHLY.02.TO.1.2" xfId="5825"/>
    <cellStyle name="_Расчет RAB_Лен и МОЭСК_с 2010 года_14.04.2009_со сглаж_version 3.0_без ФСК 3" xfId="5826"/>
    <cellStyle name="_Расчет RAB_Лен и МОЭСК_с 2010 года_14.04.2009_со сглаж_version 3.0_без ФСК 4" xfId="5827"/>
    <cellStyle name="_Расчет RAB_Лен и МОЭСК_с 2010 года_14.04.2009_со сглаж_version 3.0_без ФСК 5" xfId="5828"/>
    <cellStyle name="_Расчет RAB_Лен и МОЭСК_с 2010 года_14.04.2009_со сглаж_version 3.0_без ФСК_2010 для П-3" xfId="5829"/>
    <cellStyle name="_Расчет RAB_Лен и МОЭСК_с 2010 года_14.04.2009_со сглаж_version 3.0_без ФСК_46EE.2011(v1.0)" xfId="5830"/>
    <cellStyle name="_Расчет RAB_Лен и МОЭСК_с 2010 года_14.04.2009_со сглаж_version 3.0_без ФСК_46EE.2011(v1.0)_46TE.2011(v1.0)" xfId="5831"/>
    <cellStyle name="_Расчет RAB_Лен и МОЭСК_с 2010 года_14.04.2009_со сглаж_version 3.0_без ФСК_46EE.2011(v1.0)_INDEX.STATION.2012(v1.0)_" xfId="5832"/>
    <cellStyle name="_Расчет RAB_Лен и МОЭСК_с 2010 года_14.04.2009_со сглаж_version 3.0_без ФСК_46EE.2011(v1.0)_INDEX.STATION.2012(v2.0)" xfId="5833"/>
    <cellStyle name="_Расчет RAB_Лен и МОЭСК_с 2010 года_14.04.2009_со сглаж_version 3.0_без ФСК_46EE.2011(v1.0)_INDEX.STATION.2012(v2.1)" xfId="5834"/>
    <cellStyle name="_Расчет RAB_Лен и МОЭСК_с 2010 года_14.04.2009_со сглаж_version 3.0_без ФСК_46EE.2011(v1.0)_TEPLO.PREDEL.2012.M(v1.1)_test" xfId="5835"/>
    <cellStyle name="_Расчет RAB_Лен и МОЭСК_с 2010 года_14.04.2009_со сглаж_version 3.0_без ФСК_46EE.2011(v1.2)" xfId="5836"/>
    <cellStyle name="_Расчет RAB_Лен и МОЭСК_с 2010 года_14.04.2009_со сглаж_version 3.0_без ФСК_46EE.2011(v1.2)_FORM15.2013" xfId="5837"/>
    <cellStyle name="_Расчет RAB_Лен и МОЭСК_с 2010 года_14.04.2009_со сглаж_version 3.0_без ФСК_46EE.2011(v1.2)_FORM3.2013" xfId="5838"/>
    <cellStyle name="_Расчет RAB_Лен и МОЭСК_с 2010 года_14.04.2009_со сглаж_version 3.0_без ФСК_46EE.2011(v1.2)_FORM4.2013" xfId="5839"/>
    <cellStyle name="_Расчет RAB_Лен и МОЭСК_с 2010 года_14.04.2009_со сглаж_version 3.0_без ФСК_46EE.2011(v1.2)_FORM5.2012(v1.0)" xfId="5840"/>
    <cellStyle name="_Расчет RAB_Лен и МОЭСК_с 2010 года_14.04.2009_со сглаж_version 3.0_без ФСК_46EE.2011(v1.2)_FORM8.2013(v0.3)" xfId="5841"/>
    <cellStyle name="_Расчет RAB_Лен и МОЭСК_с 2010 года_14.04.2009_со сглаж_version 3.0_без ФСК_46EE.2011(v1.2)_OREP.INV.GEN.G(v1.0)" xfId="5842"/>
    <cellStyle name="_Расчет RAB_Лен и МОЭСК_с 2010 года_14.04.2009_со сглаж_version 3.0_без ФСК_46EP.2011(v2.0)" xfId="5843"/>
    <cellStyle name="_Расчет RAB_Лен и МОЭСК_с 2010 года_14.04.2009_со сглаж_version 3.0_без ФСК_46EP.2012(v0.1)" xfId="5844"/>
    <cellStyle name="_Расчет RAB_Лен и МОЭСК_с 2010 года_14.04.2009_со сглаж_version 3.0_без ФСК_46TE.2011(v1.0)" xfId="5845"/>
    <cellStyle name="_Расчет RAB_Лен и МОЭСК_с 2010 года_14.04.2009_со сглаж_version 3.0_без ФСК_4DNS.UPDATE.EXAMPLE" xfId="5846"/>
    <cellStyle name="_Расчет RAB_Лен и МОЭСК_с 2010 года_14.04.2009_со сглаж_version 3.0_без ФСК_ARMRAZR" xfId="5847"/>
    <cellStyle name="_Расчет RAB_Лен и МОЭСК_с 2010 года_14.04.2009_со сглаж_version 3.0_без ФСК_ARMRAZR 2" xfId="5848"/>
    <cellStyle name="_Расчет RAB_Лен и МОЭСК_с 2010 года_14.04.2009_со сглаж_version 3.0_без ФСК_BALANCE.TBO.2011YEAR(v1.1)" xfId="5849"/>
    <cellStyle name="_Расчет RAB_Лен и МОЭСК_с 2010 года_14.04.2009_со сглаж_version 3.0_без ФСК_BALANCE.WARM.2010.FACT(v1.0)" xfId="5850"/>
    <cellStyle name="_Расчет RAB_Лен и МОЭСК_с 2010 года_14.04.2009_со сглаж_version 3.0_без ФСК_BALANCE.WARM.2010.PLAN" xfId="5851"/>
    <cellStyle name="_Расчет RAB_Лен и МОЭСК_с 2010 года_14.04.2009_со сглаж_version 3.0_без ФСК_BALANCE.WARM.2010.PLAN_FORM15.2013" xfId="5852"/>
    <cellStyle name="_Расчет RAB_Лен и МОЭСК_с 2010 года_14.04.2009_со сглаж_version 3.0_без ФСК_BALANCE.WARM.2010.PLAN_FORM3.2013" xfId="5853"/>
    <cellStyle name="_Расчет RAB_Лен и МОЭСК_с 2010 года_14.04.2009_со сглаж_version 3.0_без ФСК_BALANCE.WARM.2010.PLAN_FORM4.2013" xfId="5854"/>
    <cellStyle name="_Расчет RAB_Лен и МОЭСК_с 2010 года_14.04.2009_со сглаж_version 3.0_без ФСК_BALANCE.WARM.2010.PLAN_FORM5.2012(v1.0)" xfId="5855"/>
    <cellStyle name="_Расчет RAB_Лен и МОЭСК_с 2010 года_14.04.2009_со сглаж_version 3.0_без ФСК_BALANCE.WARM.2010.PLAN_OREP.INV.GEN.G(v1.0)" xfId="5856"/>
    <cellStyle name="_Расчет RAB_Лен и МОЭСК_с 2010 года_14.04.2009_со сглаж_version 3.0_без ФСК_BALANCE.WARM.2011YEAR(v0.7)" xfId="5857"/>
    <cellStyle name="_Расчет RAB_Лен и МОЭСК_с 2010 года_14.04.2009_со сглаж_version 3.0_без ФСК_BALANCE.WARM.2011YEAR(v0.7)_FORM15.2013" xfId="5858"/>
    <cellStyle name="_Расчет RAB_Лен и МОЭСК_с 2010 года_14.04.2009_со сглаж_version 3.0_без ФСК_BALANCE.WARM.2011YEAR(v0.7)_FORM3.2013" xfId="5859"/>
    <cellStyle name="_Расчет RAB_Лен и МОЭСК_с 2010 года_14.04.2009_со сглаж_version 3.0_без ФСК_BALANCE.WARM.2011YEAR(v0.7)_FORM4.2013" xfId="5860"/>
    <cellStyle name="_Расчет RAB_Лен и МОЭСК_с 2010 года_14.04.2009_со сглаж_version 3.0_без ФСК_BALANCE.WARM.2011YEAR(v0.7)_FORM5.2012(v1.0)" xfId="5861"/>
    <cellStyle name="_Расчет RAB_Лен и МОЭСК_с 2010 года_14.04.2009_со сглаж_version 3.0_без ФСК_BALANCE.WARM.2011YEAR(v0.7)_OREP.INV.GEN.G(v1.0)" xfId="5862"/>
    <cellStyle name="_Расчет RAB_Лен и МОЭСК_с 2010 года_14.04.2009_со сглаж_version 3.0_без ФСК_BALANCE.WARM.2011YEAR.NEW.UPDATE.SCHEME" xfId="5863"/>
    <cellStyle name="_Расчет RAB_Лен и МОЭСК_с 2010 года_14.04.2009_со сглаж_version 3.0_без ФСК_CALC.NORMATIV.KU(v0.2)" xfId="5864"/>
    <cellStyle name="_Расчет RAB_Лен и МОЭСК_с 2010 года_14.04.2009_со сглаж_version 3.0_без ФСК_DOPFACTOR.VO.2012(v1.0)" xfId="5865"/>
    <cellStyle name="_Расчет RAB_Лен и МОЭСК_с 2010 года_14.04.2009_со сглаж_version 3.0_без ФСК_EE.2REK.P2011.4.78(v0.3)" xfId="5866"/>
    <cellStyle name="_Расчет RAB_Лен и МОЭСК_с 2010 года_14.04.2009_со сглаж_version 3.0_без ФСК_FORM15.2013" xfId="5867"/>
    <cellStyle name="_Расчет RAB_Лен и МОЭСК_с 2010 года_14.04.2009_со сглаж_version 3.0_без ФСК_form3 2012(v1 0) кор (2)" xfId="5868"/>
    <cellStyle name="_Расчет RAB_Лен и МОЭСК_с 2010 года_14.04.2009_со сглаж_version 3.0_без ФСК_FORM3.1.2013(v0.2)" xfId="5869"/>
    <cellStyle name="_Расчет RAB_Лен и МОЭСК_с 2010 года_14.04.2009_со сглаж_version 3.0_без ФСК_FORM3.2013(v1.0)" xfId="5870"/>
    <cellStyle name="_Расчет RAB_Лен и МОЭСК_с 2010 года_14.04.2009_со сглаж_version 3.0_без ФСК_FORM3.REG(v1.0)" xfId="5871"/>
    <cellStyle name="_Расчет RAB_Лен и МОЭСК_с 2010 года_14.04.2009_со сглаж_version 3.0_без ФСК_FORM910.2012(v0.5)" xfId="5872"/>
    <cellStyle name="_Расчет RAB_Лен и МОЭСК_с 2010 года_14.04.2009_со сглаж_version 3.0_без ФСК_FORM910.2012(v0.5)_FORM5.2012(v1.0)" xfId="5873"/>
    <cellStyle name="_Расчет RAB_Лен и МОЭСК_с 2010 года_14.04.2009_со сглаж_version 3.0_без ФСК_FORM910.2012(v1.1)" xfId="5874"/>
    <cellStyle name="_Расчет RAB_Лен и МОЭСК_с 2010 года_14.04.2009_со сглаж_version 3.0_без ФСК_INDEX.STATION.2012(v2.1)" xfId="5875"/>
    <cellStyle name="_Расчет RAB_Лен и МОЭСК_с 2010 года_14.04.2009_со сглаж_version 3.0_без ФСК_INVEST.EE.PLAN.4.78(v0.1)" xfId="5876"/>
    <cellStyle name="_Расчет RAB_Лен и МОЭСК_с 2010 года_14.04.2009_со сглаж_version 3.0_без ФСК_INVEST.EE.PLAN.4.78(v0.3)" xfId="5877"/>
    <cellStyle name="_Расчет RAB_Лен и МОЭСК_с 2010 года_14.04.2009_со сглаж_version 3.0_без ФСК_INVEST.EE.PLAN.4.78(v1.0)" xfId="5878"/>
    <cellStyle name="_Расчет RAB_Лен и МОЭСК_с 2010 года_14.04.2009_со сглаж_version 3.0_без ФСК_INVEST.EE.PLAN.4.78(v1.0)_PASSPORT.TEPLO.PROIZV(v2.0)" xfId="5879"/>
    <cellStyle name="_Расчет RAB_Лен и МОЭСК_с 2010 года_14.04.2009_со сглаж_version 3.0_без ФСК_INVEST.EE.PLAN.4.78(v1.0)_PASSPORT.TEPLO.PROIZV(v2.0)_FORM4.2013" xfId="5880"/>
    <cellStyle name="_Расчет RAB_Лен и МОЭСК_с 2010 года_14.04.2009_со сглаж_version 3.0_без ФСК_INVEST.PLAN.4.78(v0.1)" xfId="5881"/>
    <cellStyle name="_Расчет RAB_Лен и МОЭСК_с 2010 года_14.04.2009_со сглаж_version 3.0_без ФСК_INVEST.WARM.PLAN.4.78(v0.1)" xfId="5882"/>
    <cellStyle name="_Расчет RAB_Лен и МОЭСК_с 2010 года_14.04.2009_со сглаж_version 3.0_без ФСК_INVEST_WARM_PLAN" xfId="5883"/>
    <cellStyle name="_Расчет RAB_Лен и МОЭСК_с 2010 года_14.04.2009_со сглаж_version 3.0_без ФСК_NADB.JNVLP.APTEKA.2012(v1.0)_21_02_12" xfId="5884"/>
    <cellStyle name="_Расчет RAB_Лен и МОЭСК_с 2010 года_14.04.2009_со сглаж_version 3.0_без ФСК_NADB.JNVLS.APTEKA.2011(v1.3.3)" xfId="5885"/>
    <cellStyle name="_Расчет RAB_Лен и МОЭСК_с 2010 года_14.04.2009_со сглаж_version 3.0_без ФСК_NADB.JNVLS.APTEKA.2011(v1.3.3) 2" xfId="5886"/>
    <cellStyle name="_Расчет RAB_Лен и МОЭСК_с 2010 года_14.04.2009_со сглаж_version 3.0_без ФСК_NADB.JNVLS.APTEKA.2011(v1.3.3)_46TE.2011(v1.0)" xfId="5887"/>
    <cellStyle name="_Расчет RAB_Лен и МОЭСК_с 2010 года_14.04.2009_со сглаж_version 3.0_без ФСК_NADB.JNVLS.APTEKA.2011(v1.3.3)_INDEX.STATION.2012(v1.0)_" xfId="5888"/>
    <cellStyle name="_Расчет RAB_Лен и МОЭСК_с 2010 года_14.04.2009_со сглаж_version 3.0_без ФСК_NADB.JNVLS.APTEKA.2011(v1.3.3)_INDEX.STATION.2012(v2.0)" xfId="5889"/>
    <cellStyle name="_Расчет RAB_Лен и МОЭСК_с 2010 года_14.04.2009_со сглаж_version 3.0_без ФСК_NADB.JNVLS.APTEKA.2011(v1.3.3)_INDEX.STATION.2012(v2.1)" xfId="5890"/>
    <cellStyle name="_Расчет RAB_Лен и МОЭСК_с 2010 года_14.04.2009_со сглаж_version 3.0_без ФСК_NADB.JNVLS.APTEKA.2011(v1.3.3)_TEPLO.PREDEL.2012.M(v1.1)_test" xfId="5891"/>
    <cellStyle name="_Расчет RAB_Лен и МОЭСК_с 2010 года_14.04.2009_со сглаж_version 3.0_без ФСК_NADB.JNVLS.APTEKA.2011(v1.3.4)" xfId="5892"/>
    <cellStyle name="_Расчет RAB_Лен и МОЭСК_с 2010 года_14.04.2009_со сглаж_version 3.0_без ФСК_NADB.JNVLS.APTEKA.2011(v1.3.4)_46TE.2011(v1.0)" xfId="5893"/>
    <cellStyle name="_Расчет RAB_Лен и МОЭСК_с 2010 года_14.04.2009_со сглаж_version 3.0_без ФСК_NADB.JNVLS.APTEKA.2011(v1.3.4)_INDEX.STATION.2012(v1.0)_" xfId="5894"/>
    <cellStyle name="_Расчет RAB_Лен и МОЭСК_с 2010 года_14.04.2009_со сглаж_version 3.0_без ФСК_NADB.JNVLS.APTEKA.2011(v1.3.4)_INDEX.STATION.2012(v2.0)" xfId="5895"/>
    <cellStyle name="_Расчет RAB_Лен и МОЭСК_с 2010 года_14.04.2009_со сглаж_version 3.0_без ФСК_NADB.JNVLS.APTEKA.2011(v1.3.4)_INDEX.STATION.2012(v2.1)" xfId="5896"/>
    <cellStyle name="_Расчет RAB_Лен и МОЭСК_с 2010 года_14.04.2009_со сглаж_version 3.0_без ФСК_NADB.JNVLS.APTEKA.2011(v1.3.4)_TEPLO.PREDEL.2012.M(v1.1)_test" xfId="5897"/>
    <cellStyle name="_Расчет RAB_Лен и МОЭСК_с 2010 года_14.04.2009_со сглаж_version 3.0_без ФСК_PASSPORT.TEPLO.PROIZV(v2.1)" xfId="5898"/>
    <cellStyle name="_Расчет RAB_Лен и МОЭСК_с 2010 года_14.04.2009_со сглаж_version 3.0_без ФСК_PASSPORT.TEPLO.SETI(v0.7)" xfId="5899"/>
    <cellStyle name="_Расчет RAB_Лен и МОЭСК_с 2010 года_14.04.2009_со сглаж_version 3.0_без ФСК_PASSPORT.TEPLO.SETI(v1.0)" xfId="5900"/>
    <cellStyle name="_Расчет RAB_Лен и МОЭСК_с 2010 года_14.04.2009_со сглаж_version 3.0_без ФСК_PR.PROG.WARM.NOTCOMBI.2012.2.16_v1.4(04.04.11) " xfId="5901"/>
    <cellStyle name="_Расчет RAB_Лен и МОЭСК_с 2010 года_14.04.2009_со сглаж_version 3.0_без ФСК_PREDEL.JKH.UTV.2011(v1.0.1)" xfId="5902"/>
    <cellStyle name="_Расчет RAB_Лен и МОЭСК_с 2010 года_14.04.2009_со сглаж_version 3.0_без ФСК_PREDEL.JKH.UTV.2011(v1.0.1)_46TE.2011(v1.0)" xfId="5903"/>
    <cellStyle name="_Расчет RAB_Лен и МОЭСК_с 2010 года_14.04.2009_со сглаж_version 3.0_без ФСК_PREDEL.JKH.UTV.2011(v1.0.1)_INDEX.STATION.2012(v1.0)_" xfId="5904"/>
    <cellStyle name="_Расчет RAB_Лен и МОЭСК_с 2010 года_14.04.2009_со сглаж_version 3.0_без ФСК_PREDEL.JKH.UTV.2011(v1.0.1)_INDEX.STATION.2012(v2.0)" xfId="5905"/>
    <cellStyle name="_Расчет RAB_Лен и МОЭСК_с 2010 года_14.04.2009_со сглаж_version 3.0_без ФСК_PREDEL.JKH.UTV.2011(v1.0.1)_INDEX.STATION.2012(v2.1)" xfId="5906"/>
    <cellStyle name="_Расчет RAB_Лен и МОЭСК_с 2010 года_14.04.2009_со сглаж_version 3.0_без ФСК_PREDEL.JKH.UTV.2011(v1.0.1)_TEPLO.PREDEL.2012.M(v1.1)_test" xfId="5907"/>
    <cellStyle name="_Расчет RAB_Лен и МОЭСК_с 2010 года_14.04.2009_со сглаж_version 3.0_без ФСК_PREDEL.JKH.UTV.2011(v1.1)" xfId="5908"/>
    <cellStyle name="_Расчет RAB_Лен и МОЭСК_с 2010 года_14.04.2009_со сглаж_version 3.0_без ФСК_PREDEL.JKH.UTV.2011(v1.1)_FORM15.2013" xfId="5909"/>
    <cellStyle name="_Расчет RAB_Лен и МОЭСК_с 2010 года_14.04.2009_со сглаж_version 3.0_без ФСК_PREDEL.JKH.UTV.2011(v1.1)_FORM3.2013" xfId="5910"/>
    <cellStyle name="_Расчет RAB_Лен и МОЭСК_с 2010 года_14.04.2009_со сглаж_version 3.0_без ФСК_PREDEL.JKH.UTV.2011(v1.1)_FORM4.2013" xfId="5911"/>
    <cellStyle name="_Расчет RAB_Лен и МОЭСК_с 2010 года_14.04.2009_со сглаж_version 3.0_без ФСК_PREDEL.JKH.UTV.2011(v1.1)_FORM5.2012(v1.0)" xfId="5912"/>
    <cellStyle name="_Расчет RAB_Лен и МОЭСК_с 2010 года_14.04.2009_со сглаж_version 3.0_без ФСК_PREDEL.JKH.UTV.2011(v1.1)_OREP.INV.GEN.G(v1.0)" xfId="5913"/>
    <cellStyle name="_Расчет RAB_Лен и МОЭСК_с 2010 года_14.04.2009_со сглаж_version 3.0_без ФСК_REP.BLR.2012(v1.0)" xfId="5914"/>
    <cellStyle name="_Расчет RAB_Лен и МОЭСК_с 2010 года_14.04.2009_со сглаж_version 3.0_без ФСК_TEHSHEET" xfId="5915"/>
    <cellStyle name="_Расчет RAB_Лен и МОЭСК_с 2010 года_14.04.2009_со сглаж_version 3.0_без ФСК_TEPLO.PREDEL.2012.M(v1.1)" xfId="5916"/>
    <cellStyle name="_Расчет RAB_Лен и МОЭСК_с 2010 года_14.04.2009_со сглаж_version 3.0_без ФСК_TEST.TEMPLATE" xfId="5917"/>
    <cellStyle name="_Расчет RAB_Лен и МОЭСК_с 2010 года_14.04.2009_со сглаж_version 3.0_без ФСК_UPDATE.46EE.2011.TO.1.1" xfId="5918"/>
    <cellStyle name="_Расчет RAB_Лен и МОЭСК_с 2010 года_14.04.2009_со сглаж_version 3.0_без ФСК_UPDATE.46EE.2011.TO.1.1 2" xfId="5919"/>
    <cellStyle name="_Расчет RAB_Лен и МОЭСК_с 2010 года_14.04.2009_со сглаж_version 3.0_без ФСК_UPDATE.46TE.2011.TO.1.1" xfId="5920"/>
    <cellStyle name="_Расчет RAB_Лен и МОЭСК_с 2010 года_14.04.2009_со сглаж_version 3.0_без ФСК_UPDATE.46TE.2011.TO.1.2" xfId="5921"/>
    <cellStyle name="_Расчет RAB_Лен и МОЭСК_с 2010 года_14.04.2009_со сглаж_version 3.0_без ФСК_UPDATE.BALANCE.WARM.2011YEAR.TO.1.1" xfId="5922"/>
    <cellStyle name="_Расчет RAB_Лен и МОЭСК_с 2010 года_14.04.2009_со сглаж_version 3.0_без ФСК_UPDATE.BALANCE.WARM.2011YEAR.TO.1.1 2" xfId="5923"/>
    <cellStyle name="_Расчет RAB_Лен и МОЭСК_с 2010 года_14.04.2009_со сглаж_version 3.0_без ФСК_UPDATE.BALANCE.WARM.2011YEAR.TO.1.1_46TE.2011(v1.0)" xfId="5924"/>
    <cellStyle name="_Расчет RAB_Лен и МОЭСК_с 2010 года_14.04.2009_со сглаж_version 3.0_без ФСК_UPDATE.BALANCE.WARM.2011YEAR.TO.1.1_INDEX.STATION.2012(v1.0)_" xfId="5925"/>
    <cellStyle name="_Расчет RAB_Лен и МОЭСК_с 2010 года_14.04.2009_со сглаж_version 3.0_без ФСК_UPDATE.BALANCE.WARM.2011YEAR.TO.1.1_INDEX.STATION.2012(v2.0)" xfId="5926"/>
    <cellStyle name="_Расчет RAB_Лен и МОЭСК_с 2010 года_14.04.2009_со сглаж_version 3.0_без ФСК_UPDATE.BALANCE.WARM.2011YEAR.TO.1.1_INDEX.STATION.2012(v2.1)" xfId="5927"/>
    <cellStyle name="_Расчет RAB_Лен и МОЭСК_с 2010 года_14.04.2009_со сглаж_version 3.0_без ФСК_UPDATE.BALANCE.WARM.2011YEAR.TO.1.1_OREP.KU.2011.MONTHLY.02(v1.1)" xfId="5928"/>
    <cellStyle name="_Расчет RAB_Лен и МОЭСК_с 2010 года_14.04.2009_со сглаж_version 3.0_без ФСК_UPDATE.BALANCE.WARM.2011YEAR.TO.1.1_TEPLO.PREDEL.2012.M(v1.1)_test" xfId="5929"/>
    <cellStyle name="_Расчет RAB_Лен и МОЭСК_с 2010 года_14.04.2009_со сглаж_version 3.0_без ФСК_UPDATE.NADB.JNVLS.APTEKA.2011.TO.1.3.4" xfId="5930"/>
    <cellStyle name="_Расчет RAB_Лен и МОЭСК_с 2010 года_14.04.2009_со сглаж_version 3.0_без ФСК_Баланс ЭЛЕКТРИКА 2012_120911_1" xfId="5931"/>
    <cellStyle name="_Расчет RAB_Лен и МОЭСК_с 2010 года_14.04.2009_со сглаж_version 3.0_без ФСК_Баланс ЭЛЕКТРИКА 2012_130911" xfId="5932"/>
    <cellStyle name="_Расчет RAB_Лен и МОЭСК_с 2010 года_14.04.2009_со сглаж_version 3.0_без ФСК_Баланс ЭЛЕКТРИКА 2012_140911_7" xfId="5933"/>
    <cellStyle name="_Расчет RAB_Лен и МОЭСК_с 2010 года_14.04.2009_со сглаж_version 3.0_без ФСК_Выручка 2011 - вар 2 утв.  тарифы КТН" xfId="5934"/>
    <cellStyle name="_Расчет RAB_Лен и МОЭСК_с 2010 года_14.04.2009_со сглаж_version 3.0_без ФСК_Книга2" xfId="5935"/>
    <cellStyle name="_Расчет RAB_Лен и МОЭСК_с 2010 года_14.04.2009_со сглаж_version 3.0_без ФСК_Книга2_PR.PROG.WARM.NOTCOMBI.2012.2.16_v1.4(04.04.11) " xfId="5936"/>
    <cellStyle name="_Расчет RAB_Лен и МОЭСК_с 2010 года_14.04.2009_со сглаж_version 3.0_без ФСК_Прил к закл и  Прот по НВВ 2013" xfId="5937"/>
    <cellStyle name="_Расчет RAB_Лен и МОЭСК_с 2010 года_14.04.2009_со сглаж_version 3.0_без ФСК_ТЭП ожид. 1кв" xfId="5938"/>
    <cellStyle name="_Расчет амортизации-ОТПРАВКА" xfId="5939"/>
    <cellStyle name="_Расчет баз Нурэнерго" xfId="5940"/>
    <cellStyle name="_Расчет ВВ подстанций" xfId="5941"/>
    <cellStyle name="_Расчет ВЛ таб.формата 12 рыба" xfId="5942"/>
    <cellStyle name="_Расчет графика по смете за 2007 г" xfId="5943"/>
    <cellStyle name="_Расчет кредита_RAB 2010-2014  max конечн.20,77" xfId="5944"/>
    <cellStyle name="_Расчет по балансу ме январь 2010" xfId="5945"/>
    <cellStyle name="_Расчет по листу март май 2010 (2)" xfId="5946"/>
    <cellStyle name="_Расчет по листу март, май 2010" xfId="5947"/>
    <cellStyle name="_расчет электрика_ТКС" xfId="5948"/>
    <cellStyle name="_Расшифровка корректировок по прибыли (полугодие)" xfId="5949"/>
    <cellStyle name="_Расшифровка по приоритетам_МРСК 2" xfId="5950"/>
    <cellStyle name="_Расшифровки по налогам I полугодие с разбивкой" xfId="5951"/>
    <cellStyle name="_Расшифровки_1кв_2002" xfId="5952"/>
    <cellStyle name="_Расшифровки_1кв_2002 2" xfId="5953"/>
    <cellStyle name="_Расшифровки_1кв_2002 3" xfId="5954"/>
    <cellStyle name="_Расшифровки_1кв_2002 4" xfId="5955"/>
    <cellStyle name="_Расшифровки_1кв_2002 5" xfId="5956"/>
    <cellStyle name="_Расшифровки_1кв_2002_Альбом форм ЕБП11 (ВоКС) вар 18.01.11" xfId="5957"/>
    <cellStyle name="_Расшифровки_1кв_2002_Альбом форм ЕБП11 (ВоКС) вар 18.01.11 2" xfId="5958"/>
    <cellStyle name="_Расшифровки_1кв_2002_Альбом форм ЕБП11 (ВоКС) вар 18.01.11 3" xfId="5959"/>
    <cellStyle name="_Расшифровки_1кв_2002_Альбом форм ЕБП11 (ВоКС) вар 18.01.11 4" xfId="5960"/>
    <cellStyle name="_Расшифровки_1кв_2002_Альбом форм ЕБП11 (ВоКС) вар 18.01.11 5" xfId="5961"/>
    <cellStyle name="_Расшифровки_1кв_2002_Альбом форм ЕБП11 (ДЗО)" xfId="5962"/>
    <cellStyle name="_Расшифровки_1кв_2002_Альбом форм ЕБП11 (ДЗО) 2" xfId="5963"/>
    <cellStyle name="_Расшифровки_1кв_2002_Альбом форм ЕБП11 (ДЗО) 3" xfId="5964"/>
    <cellStyle name="_Расшифровки_1кв_2002_Альбом форм ЕБП11 (ДЗО) 4" xfId="5965"/>
    <cellStyle name="_Расшифровки_1кв_2002_Альбом форм ЕБП11 (ДЗО) 5" xfId="5966"/>
    <cellStyle name="_Расшифровки_1кв_2002_Анализ_ФХД_ДЗО_2007_г форматы (для Москвы)" xfId="5967"/>
    <cellStyle name="_Расшифровки_1кв_2002_Волжские_2011" xfId="5968"/>
    <cellStyle name="_Расшифровки_1кв_2002_Волжские_2011 2" xfId="5969"/>
    <cellStyle name="_Расшифровки_1кв_2002_Волжские_2011 3" xfId="5970"/>
    <cellStyle name="_Расшифровки_1кв_2002_Волжские_2011 4" xfId="5971"/>
    <cellStyle name="_Расшифровки_1кв_2002_Волжские_2011 5" xfId="5972"/>
    <cellStyle name="_Расшифровки_1кв_2002_Исполнение ЕБП07 декабрь 2007 ОАО НКС 7" xfId="5973"/>
    <cellStyle name="_Расшифровки_1кв_2002_Исполнение ЕБП07 декабрь 2007 ОАО НКС 8" xfId="5974"/>
    <cellStyle name="_Расшифровки_1кв_2002_Исполнение ЕБП08 (ДЗО) для Москвы 2" xfId="5975"/>
    <cellStyle name="_Расшифровки_1кв_2002_Исполнение ЕБП2007 (ДЗО)2" xfId="5976"/>
    <cellStyle name="_Расшифровки_1кв_2002_Квант_2011" xfId="5977"/>
    <cellStyle name="_Расшифровки_1кв_2002_Квант_2011 2" xfId="5978"/>
    <cellStyle name="_Расшифровки_1кв_2002_Квант_2011 3" xfId="5979"/>
    <cellStyle name="_Расшифровки_1кв_2002_Квант_2011 4" xfId="5980"/>
    <cellStyle name="_Расшифровки_1кв_2002_Квант_2011 5" xfId="5981"/>
    <cellStyle name="_Расшифровки_1кв_2002_штатки с учетом последних изменений (8.07.08.)" xfId="5982"/>
    <cellStyle name="_Расшифровки_1кв_2002_Штатное расписание_Электрика" xfId="5983"/>
    <cellStyle name="_Реестр по ТП_прил_9" xfId="5984"/>
    <cellStyle name="_Реестры" xfId="5985"/>
    <cellStyle name="_рекласс по ответам" xfId="5986"/>
    <cellStyle name="_Рестр.задолж_дисконт" xfId="5987"/>
    <cellStyle name="_Рязаньэнерго" xfId="5988"/>
    <cellStyle name="_Сарех 2008 на 08.10.07г. с 62 млн." xfId="5989"/>
    <cellStyle name="_Сарех_13.06." xfId="5990"/>
    <cellStyle name="_Сарех_НТМК_08.прогноз" xfId="5991"/>
    <cellStyle name="_Сарех_прогноз IIIкв'07 (2007 06 08)ЕХ" xfId="5992"/>
    <cellStyle name="_Сарех_прогноз_июнь'07 (2007 05 11)ЕХ" xfId="5993"/>
    <cellStyle name="_Сб-macro 2020" xfId="5994"/>
    <cellStyle name="_Сб-macro 2020_v2008-2012-15.12.09вар(2)-11.2030" xfId="5995"/>
    <cellStyle name="_Сб-macro 2020_v2008-2012-23.09.09вар2а-11" xfId="5996"/>
    <cellStyle name="_Сбыт ГОКи" xfId="5997"/>
    <cellStyle name="_Свод" xfId="5998"/>
    <cellStyle name="_Свод 28 Total" xfId="5999"/>
    <cellStyle name="_СВОД 4.7 на 2005_СК 220407" xfId="6000"/>
    <cellStyle name="_Свод дивиденды 2006" xfId="6001"/>
    <cellStyle name="_Свод запрос 10-1206" xfId="6002"/>
    <cellStyle name="_Свод осв НКМК 2006г" xfId="6003"/>
    <cellStyle name="_Свод осв НКМК 2006г (2006.08.22) сентябрь" xfId="6004"/>
    <cellStyle name="_Свод осв НКМК 2006г (2007.01.19)" xfId="6005"/>
    <cellStyle name="_Свод осв НКМК 2007г (2007.01.31)" xfId="6006"/>
    <cellStyle name="_Свод отчетов по МП" xfId="6007"/>
    <cellStyle name="_Свод по ИПР (2)" xfId="6008"/>
    <cellStyle name="_Свод по ИПР (2)_Новая инструкция1_фст" xfId="6009"/>
    <cellStyle name="_Свод по финансированию ЗСМК (2006 г)" xfId="6010"/>
    <cellStyle name="_Свод фин и осв 2006 (2006.10.27)" xfId="6011"/>
    <cellStyle name="_Свод фин НКМК 2006г (2006.09.15)" xfId="6012"/>
    <cellStyle name="_Свод фин НКМК 2006г (2007.01.19)" xfId="6013"/>
    <cellStyle name="_Свод фин НКМК 2007г (2007.01.23)" xfId="6014"/>
    <cellStyle name="_Свод фин НКМК 2007г (2007.01.23)(1)" xfId="6015"/>
    <cellStyle name="_сводная таблица (2)" xfId="6016"/>
    <cellStyle name="_СВОДНЫЙ Бюджет август  09 07 07 кап строй" xfId="6017"/>
    <cellStyle name="_СВОДНЫЙ Бюджет ОО  ноябрь" xfId="6018"/>
    <cellStyle name="_СВОДНЫЙ Бюджет ОО  октябрь  капстрой (2)" xfId="6019"/>
    <cellStyle name="_СВОДНЫЙ Бюджет сентябрь 09 08 07 кап строй" xfId="6020"/>
    <cellStyle name="_Себестоимость чугуна_2007_27.11.06 (version 1)" xfId="6021"/>
    <cellStyle name="_сентябрь" xfId="6022"/>
    <cellStyle name="_Сергееву_тех х-ки_18.11" xfId="6023"/>
    <cellStyle name="_Склад к рассылке 22082000" xfId="6024"/>
    <cellStyle name="_Слайд № 4 (EBITDA bridge за июль)" xfId="6025"/>
    <cellStyle name="_Слайд №41 (EBITDA bridge за июнь)" xfId="6026"/>
    <cellStyle name="_Слайд к бюджету 2007 ЕАР ПР vs Б2007" xfId="6027"/>
    <cellStyle name="_слайд КВ 2006" xfId="6028"/>
    <cellStyle name="_Слайды к 15 02 2006" xfId="6029"/>
    <cellStyle name="_Смета" xfId="6030"/>
    <cellStyle name="_Смета по тарифам свод 07" xfId="6031"/>
    <cellStyle name="_СО 2006-2010  Прил1-1 (Дубинину)" xfId="6032"/>
    <cellStyle name="_Социальные расходы_(consolidated)_2007_24.10." xfId="6033"/>
    <cellStyle name="_СПП ДП-1 для сравнен со старым (rev)" xfId="6034"/>
    <cellStyle name="_СПРАВКА_анализ испол ИПР в 2006 г" xfId="6035"/>
    <cellStyle name="_СПРАВКА_анализ испол ИПР в 2006 г_прил.7а" xfId="6036"/>
    <cellStyle name="_СПРАВКА_анализ испол ИПР в 2006 г_прил.7а_1" xfId="6037"/>
    <cellStyle name="_СПРАВКА_анализ испол ИПР в 2006 г_приложение 1.4" xfId="6038"/>
    <cellStyle name="_СПРАВКА_анализ испол ИПР в 2006 г_Филиал" xfId="6039"/>
    <cellStyle name="_Справочник затрат_ЛХ_20.10.05" xfId="6040"/>
    <cellStyle name="_Сравнение с PRM PL ZSMK (2)" xfId="6041"/>
    <cellStyle name="_Сталь БФ- ПС 2007(сталь 3 мес)" xfId="6042"/>
    <cellStyle name="_Сталь БФ- ПС 2007(сталь 9 мес)" xfId="6043"/>
    <cellStyle name="_Стыкосварка 7.03.2007(испр.)" xfId="6044"/>
    <cellStyle name="_сублизинг" xfId="6045"/>
    <cellStyle name="_Счета" xfId="6046"/>
    <cellStyle name="_т 14" xfId="6047"/>
    <cellStyle name="_Табл П2-5 (вар18-10-2006)" xfId="6048"/>
    <cellStyle name="_таблицы для расчетов28-04-08_2006-2009_прибыль корр_по ИА" xfId="6049"/>
    <cellStyle name="_таблицы для расчетов28-04-08_2006-2009_прибыль корр_по ИА_Новая инструкция1_фст" xfId="6050"/>
    <cellStyle name="_таблицы для расчетов28-04-08_2006-2009с ИА" xfId="6051"/>
    <cellStyle name="_таблицы для расчетов28-04-08_2006-2009с ИА_Новая инструкция1_фст" xfId="6052"/>
    <cellStyle name="_тариф покупки на 2007 год" xfId="6053"/>
    <cellStyle name="_ТИТУЛ ТР 2010  286 млн МИНИМУМ." xfId="6054"/>
    <cellStyle name="_топливо 2007 формат ФХД2 ОТЧЕТ" xfId="6055"/>
    <cellStyle name="_Транзит эл эн на 2011 год 19 12 2011" xfId="6056"/>
    <cellStyle name="_Транзит эл эн на 2011 год 23 11 2010" xfId="6057"/>
    <cellStyle name="_ТТСК_ПЗ_2009" xfId="6058"/>
    <cellStyle name="_ТТСК_ПЗ_2009 2" xfId="6059"/>
    <cellStyle name="_ТТСК_ПЗ_2009 3" xfId="6060"/>
    <cellStyle name="_ТТСК_ПЗ_2009 4" xfId="6061"/>
    <cellStyle name="_ТТСК_ПЗ_2009 5" xfId="6062"/>
    <cellStyle name="_Увязка 2006г." xfId="6063"/>
    <cellStyle name="_Удмуртэнерго" xfId="6064"/>
    <cellStyle name="_УЕ  свод Псковэнерго" xfId="6065"/>
    <cellStyle name="_УЖДТ ТР на январь 07" xfId="6066"/>
    <cellStyle name="_Узлы учета_10.08" xfId="6067"/>
    <cellStyle name="_УКСиР_заявка в бюджет на 2007 год_12.12.06_без НДС" xfId="6068"/>
    <cellStyle name="_УКСиР_заявка в бюджет на 2007 год_15.12.06" xfId="6069"/>
    <cellStyle name="_УКСиР_заявка в бюджет на 2007 год_бухгалтерия" xfId="6070"/>
    <cellStyle name="_УМТО_Инвестиции на октябрь-дек т.г." xfId="6071"/>
    <cellStyle name="_Условные единицы ПСКОВЭНЕРГО (RAB)" xfId="6072"/>
    <cellStyle name="_УФОП" xfId="6073"/>
    <cellStyle name="_УФОП 2706" xfId="6074"/>
    <cellStyle name="_УФОП_FRTD B2007" xfId="6075"/>
    <cellStyle name="_УФОП_FRTD dd 10-11-2006" xfId="6076"/>
    <cellStyle name="_Ф 11_план_06 10 (4)" xfId="6077"/>
    <cellStyle name="_ф 7 Ремонты после рассм (в УК)" xfId="6078"/>
    <cellStyle name="_Ф 7 ТЭЦ 2010" xfId="6079"/>
    <cellStyle name="_ф. 14 от05.11" xfId="6080"/>
    <cellStyle name="_ф. 16 Соц.бюджет" xfId="6081"/>
    <cellStyle name="_Ф.11_Производственные расходы по месяцам 2008 г" xfId="6082"/>
    <cellStyle name="_ф.14,15 план на ноябрь 2008" xfId="6083"/>
    <cellStyle name="_ф.14-новая" xfId="6084"/>
    <cellStyle name="_ф.15от05.11" xfId="6085"/>
    <cellStyle name="_ф.18 Прочие доходы-расходы" xfId="6086"/>
    <cellStyle name="_ф.7" xfId="6087"/>
    <cellStyle name="_Ф.7 (27.10.06)" xfId="6088"/>
    <cellStyle name="_Ф_19_20_21_2007_05 10 06_на подпись" xfId="6089"/>
    <cellStyle name="_Ф13" xfId="6090"/>
    <cellStyle name="_ф19 2007г НКМК  (2006.09.19)" xfId="6091"/>
    <cellStyle name="_ф20 2007г НКМК  (2006.09.19)" xfId="6092"/>
    <cellStyle name="_ФАКТ 2005 (отпр ФУ)" xfId="6093"/>
    <cellStyle name="_февраль" xfId="6094"/>
    <cellStyle name="_ФЗП ТАРИФ 2006 в РЭК 2 216" xfId="6095"/>
    <cellStyle name="_Филиал" xfId="6096"/>
    <cellStyle name="_Филиал_прил.7а" xfId="6097"/>
    <cellStyle name="_Филиал_прил.7а_1" xfId="6098"/>
    <cellStyle name="_Филиал_Филиал" xfId="6099"/>
    <cellStyle name="_Фин план апрель ЗСМК (2007)" xfId="6100"/>
    <cellStyle name="_Фин. план сентябрь" xfId="6101"/>
    <cellStyle name="_Финансирование НКМК КС 2005 г (2006.02.02)" xfId="6102"/>
    <cellStyle name="_Финансирование ПШБ (фин мемор на 4кв кор)" xfId="6103"/>
    <cellStyle name="_Финансирование январь В ПАПКУ" xfId="6104"/>
    <cellStyle name="_Финансовый результат" xfId="6105"/>
    <cellStyle name="_фин-е - таблица  Головина для Цыплаковой" xfId="6106"/>
    <cellStyle name="_форма 3 сентябрь" xfId="6107"/>
    <cellStyle name="_Форма 4 (20 10 06) (Бурение СБШ) (2)" xfId="6108"/>
    <cellStyle name="_Форма 6  РТК.xls(отчет по Адр пр. ЛО)" xfId="6109"/>
    <cellStyle name="_Форма 6  РТК.xls(отчет по Адр пр. ЛО)_Новая инструкция1_фст" xfId="6110"/>
    <cellStyle name="_Форма 6 для MIFO - НОЯБРЬ 2008 план ЭУ  на факт объем произв-ва  ЭЛЕКТР" xfId="6111"/>
    <cellStyle name="_форма 6 для MIFO - ЯНВАРЬ 2007" xfId="6112"/>
    <cellStyle name="_Форма для пакета PRM" xfId="6113"/>
    <cellStyle name="_Форма исх." xfId="6114"/>
    <cellStyle name="_Форма планов сбыта (NEW ZSMK )" xfId="6115"/>
    <cellStyle name="_Формат Инвестиционной программы на 2009г( сети )." xfId="6116"/>
    <cellStyle name="_Формат Инвестиционной программы на 2009г( сети )._прил.7а" xfId="6117"/>
    <cellStyle name="_Формат Инвестиционной программы на 2009г( сети )._прил.7а_1" xfId="6118"/>
    <cellStyle name="_Формат Инвестиционной программы на 2009г( сети )._приложение 1.4" xfId="6119"/>
    <cellStyle name="_Формат Инвестиционной программы на 2009г( сети )._Филиал" xfId="6120"/>
    <cellStyle name="_Формат Инвестиционной программы на 2009г.исправл" xfId="6121"/>
    <cellStyle name="_Формат Инвестиционной программы на 2009г.исправл_прил.7а" xfId="6122"/>
    <cellStyle name="_Формат Инвестиционной программы на 2009г.исправл_прил.7а_1" xfId="6123"/>
    <cellStyle name="_Формат Инвестиционной программы на 2009г.исправл_приложение 1.4" xfId="6124"/>
    <cellStyle name="_Формат Инвестиционной программы на 2009г.исправл_Филиал" xfId="6125"/>
    <cellStyle name="_Формат презентации 1 полугодие 2007 года 01-08-2007" xfId="6126"/>
    <cellStyle name="_Формат презентации 1пг2007 НТМК" xfId="6127"/>
    <cellStyle name="_Формат презентации бюджета 2007_МП" xfId="6128"/>
    <cellStyle name="_Формат презентации бюджета 9 месяцев - МП испр.БК" xfId="6129"/>
    <cellStyle name="_Формат презентации бюджета_2010 v0 (МП)" xfId="6130"/>
    <cellStyle name="_Формат презентации НТМК 2006 08-02-2007 со связями" xfId="6131"/>
    <cellStyle name="_Формат разбивки по МРСК_РСК" xfId="6132"/>
    <cellStyle name="_Формат разбивки по МРСК_РСК 2" xfId="6133"/>
    <cellStyle name="_Формат разбивки по МРСК_РСК_Новая инструкция1_фст" xfId="6134"/>
    <cellStyle name="_Формат_для Согласования" xfId="6135"/>
    <cellStyle name="_Формат_для Согласования 2" xfId="6136"/>
    <cellStyle name="_Формат_для Согласования_Новая инструкция1_фст" xfId="6137"/>
    <cellStyle name="_Формат_презентации_бюджета_2007" xfId="6138"/>
    <cellStyle name="_Формат_презентация_защита_2005" xfId="6139"/>
    <cellStyle name="_Формуляры форм ручного ввода" xfId="6140"/>
    <cellStyle name="_Формы" xfId="6141"/>
    <cellStyle name="_Формы - утверждено на СД" xfId="6142"/>
    <cellStyle name="_Формы 2" xfId="6143"/>
    <cellStyle name="_Формы 2 уровня ЕАР 2007" xfId="6144"/>
    <cellStyle name="_Формы 2 уровня ЗСМК баз." xfId="6145"/>
    <cellStyle name="_Формы 2 уровня ЗСМК баз.15.11 от Паньшина." xfId="6146"/>
    <cellStyle name="_Формы 2 уровня(баз)" xfId="6147"/>
    <cellStyle name="_Формы 2 уровня(баз)СД" xfId="6148"/>
    <cellStyle name="_Формы 2 уровня_Сталь НК_base" xfId="6149"/>
    <cellStyle name="_Формы 3" xfId="6150"/>
    <cellStyle name="_Формы 4" xfId="6151"/>
    <cellStyle name="_Формы 5" xfId="6152"/>
    <cellStyle name="_Формы ДИТ" xfId="6153"/>
    <cellStyle name="_Формы для бюджета 2007 г. НТМК-Энерго ок (1)" xfId="6154"/>
    <cellStyle name="_Формы по ОВИ (пример НТМК)" xfId="6155"/>
    <cellStyle name="_Формы пр. расходы СБЫТ Денисова отправлено в УК" xfId="6156"/>
    <cellStyle name="_Формы управл. отчётности" xfId="6157"/>
    <cellStyle name="_Формы энерго СВОД НТМК-Энерго, ЕвразЭк, ЗСТЭЦ" xfId="6158"/>
    <cellStyle name="_формы_9, 13" xfId="6159"/>
    <cellStyle name="_Формы_Альбом форм ЕБП11 (ВоКС) вар 18.01.11" xfId="6160"/>
    <cellStyle name="_Формы_Альбом форм ЕБП11 (ВоКС) вар 18.01.11 2" xfId="6161"/>
    <cellStyle name="_Формы_Альбом форм ЕБП11 (ВоКС) вар 18.01.11 3" xfId="6162"/>
    <cellStyle name="_Формы_Альбом форм ЕБП11 (ВоКС) вар 18.01.11 4" xfId="6163"/>
    <cellStyle name="_Формы_Альбом форм ЕБП11 (ВоКС) вар 18.01.11 5" xfId="6164"/>
    <cellStyle name="_Формы_Альбом форм ЕБП11 (ДЗО)" xfId="6165"/>
    <cellStyle name="_Формы_Альбом форм ЕБП11 (ДЗО) 2" xfId="6166"/>
    <cellStyle name="_Формы_Альбом форм ЕБП11 (ДЗО) 3" xfId="6167"/>
    <cellStyle name="_Формы_Альбом форм ЕБП11 (ДЗО) 4" xfId="6168"/>
    <cellStyle name="_Формы_Альбом форм ЕБП11 (ДЗО) 5" xfId="6169"/>
    <cellStyle name="_Формы_Анализ_ФХД_ДЗО_2007_г форматы (для Москвы)" xfId="6170"/>
    <cellStyle name="_Формы_Волжские_2011" xfId="6171"/>
    <cellStyle name="_Формы_Волжские_2011 2" xfId="6172"/>
    <cellStyle name="_Формы_Волжские_2011 3" xfId="6173"/>
    <cellStyle name="_Формы_Волжские_2011 4" xfId="6174"/>
    <cellStyle name="_Формы_Волжские_2011 5" xfId="6175"/>
    <cellStyle name="_Формы_Исполнение ЕБП07 декабрь 2007 ОАО НКС 7" xfId="6176"/>
    <cellStyle name="_Формы_Исполнение ЕБП07 декабрь 2007 ОАО НКС 8" xfId="6177"/>
    <cellStyle name="_Формы_Исполнение ЕБП08 (ДЗО) для Москвы 2" xfId="6178"/>
    <cellStyle name="_Формы_Исполнение ЕБП2007 (ДЗО)2" xfId="6179"/>
    <cellStyle name="_Формы_Квант_2011" xfId="6180"/>
    <cellStyle name="_Формы_Квант_2011 2" xfId="6181"/>
    <cellStyle name="_Формы_Квант_2011 3" xfId="6182"/>
    <cellStyle name="_Формы_Квант_2011 4" xfId="6183"/>
    <cellStyle name="_Формы_Квант_2011 5" xfId="6184"/>
    <cellStyle name="_Формы_штатки с учетом последних изменений (8.07.08.)" xfId="6185"/>
    <cellStyle name="_Формы_Штатное расписание_Электрика" xfId="6186"/>
    <cellStyle name="_ФР" xfId="6187"/>
    <cellStyle name="_ХХХ Прил 2 Формы бюджетных документов 2007" xfId="6188"/>
    <cellStyle name="_Цены на сырье 2008 (15 10 07)" xfId="6189"/>
    <cellStyle name="_Цены на сырье вспом.мат." xfId="6190"/>
    <cellStyle name="_ЦФ  реализация акций 2008-2010" xfId="6191"/>
    <cellStyle name="_ЦФ  реализация акций 2008-2010_акции по годам 2009-2012" xfId="6192"/>
    <cellStyle name="_ЦФ  реализация акций 2008-2010_Копия Прогноз ПТРдо 2030г  (3)" xfId="6193"/>
    <cellStyle name="_ЦФ  реализация акций 2008-2010_Прогноз ПТРдо 2030г." xfId="6194"/>
    <cellStyle name="_Челны-Бройлер_расчеты" xfId="6195"/>
    <cellStyle name="_Челны-Холод_проформа" xfId="6196"/>
    <cellStyle name="_ЧП на 2007 г   50 млн.р.   09.01.07" xfId="6197"/>
    <cellStyle name="_Шаблон по профилю_НТМК_06.факт_RUB" xfId="6198"/>
    <cellStyle name="_Шаблон по профилю_НТМК_май_отправка" xfId="6199"/>
    <cellStyle name="_экон.форм-т ВО 1 с разбивкой" xfId="6200"/>
    <cellStyle name="_экон.форм-т ВО 1 с разбивкой 2" xfId="6201"/>
    <cellStyle name="_экон.форм-т ВО 1 с разбивкой_Новая инструкция1_фст" xfId="6202"/>
    <cellStyle name="_ЭСПЦ свод (1)" xfId="6203"/>
    <cellStyle name="_январь" xfId="6204"/>
    <cellStyle name="_янв-май 2006" xfId="6205"/>
    <cellStyle name="’К‰Э [0.00]" xfId="6206"/>
    <cellStyle name="”€ќђќ‘ћ‚›‰" xfId="6207"/>
    <cellStyle name="”€ќђќ‘ћ‚›‰ 2" xfId="6208"/>
    <cellStyle name="”€ќђќ‘ћ‚›‰ 2 2" xfId="6209"/>
    <cellStyle name="”€ќђќ‘ћ‚›‰ 3" xfId="6210"/>
    <cellStyle name="”€ќђќ‘ћ‚›‰ 4" xfId="6211"/>
    <cellStyle name="”€ќђќ‘ћ‚›‰_ОП_без_ВН" xfId="6212"/>
    <cellStyle name="”€љ‘€ђћ‚ђќќ›‰" xfId="6213"/>
    <cellStyle name="”€љ‘€ђћ‚ђќќ›‰ 2" xfId="6214"/>
    <cellStyle name="”€љ‘€ђћ‚ђќќ›‰ 2 2" xfId="6215"/>
    <cellStyle name="”€љ‘€ђћ‚ђќќ›‰ 3" xfId="6216"/>
    <cellStyle name="”€љ‘€ђћ‚ђќќ›‰ 4" xfId="6217"/>
    <cellStyle name="”€љ‘€ђћ‚ђќќ›‰_ОП_без_ВН" xfId="6218"/>
    <cellStyle name="”ќђќ‘ћ‚›‰" xfId="6219"/>
    <cellStyle name="”ќђќ‘ћ‚›‰ 2" xfId="6220"/>
    <cellStyle name="”ќђќ‘ћ‚›‰ 2 2" xfId="6221"/>
    <cellStyle name="”ќђќ‘ћ‚›‰ 3" xfId="6222"/>
    <cellStyle name="”ќђќ‘ћ‚›‰ 3 2" xfId="6223"/>
    <cellStyle name="”ќђќ‘ћ‚›‰ 4" xfId="6224"/>
    <cellStyle name="”ќђќ‘ћ‚›‰ 5" xfId="6225"/>
    <cellStyle name="”ќђќ‘ћ‚›‰ 6" xfId="6226"/>
    <cellStyle name="”ќђќ‘ћ‚›‰ 7" xfId="6227"/>
    <cellStyle name="”ќђќ‘ћ‚›‰_ОП_без_ВН" xfId="6228"/>
    <cellStyle name="”љ‘ђћ‚ђќќ›‰" xfId="6229"/>
    <cellStyle name="”љ‘ђћ‚ђќќ›‰ 2" xfId="6230"/>
    <cellStyle name="”љ‘ђћ‚ђќќ›‰ 2 2" xfId="6231"/>
    <cellStyle name="”љ‘ђћ‚ђќќ›‰ 3" xfId="6232"/>
    <cellStyle name="”љ‘ђћ‚ђќќ›‰ 3 2" xfId="6233"/>
    <cellStyle name="”љ‘ђћ‚ђќќ›‰ 4" xfId="6234"/>
    <cellStyle name="”љ‘ђћ‚ђќќ›‰ 5" xfId="6235"/>
    <cellStyle name="”љ‘ђћ‚ђќќ›‰ 6" xfId="6236"/>
    <cellStyle name="”љ‘ђћ‚ђќќ›‰ 7" xfId="6237"/>
    <cellStyle name="”љ‘ђћ‚ђќќ›‰_ОП_без_ВН" xfId="6238"/>
    <cellStyle name="„…ќ…†ќ›‰" xfId="6239"/>
    <cellStyle name="„…ќ…†ќ›‰ 2" xfId="6240"/>
    <cellStyle name="„…ќ…†ќ›‰ 2 2" xfId="6241"/>
    <cellStyle name="„…ќ…†ќ›‰ 3" xfId="6242"/>
    <cellStyle name="„…ќ…†ќ›‰ 3 2" xfId="6243"/>
    <cellStyle name="„…ќ…†ќ›‰ 4" xfId="6244"/>
    <cellStyle name="„…ќ…†ќ›‰ 5" xfId="6245"/>
    <cellStyle name="„…ќ…†ќ›‰ 6" xfId="6246"/>
    <cellStyle name="„…ќ…†ќ›‰ 7" xfId="6247"/>
    <cellStyle name="„…ќ…†ќ›‰_ОП_без_ВН" xfId="6248"/>
    <cellStyle name="„ђ’ђ" xfId="6249"/>
    <cellStyle name="„ђ’ђ 2" xfId="6250"/>
    <cellStyle name="„ђ’ђ 2 2" xfId="6251"/>
    <cellStyle name="„ђ’ђ 3" xfId="6252"/>
    <cellStyle name="„ђ’ђ 4" xfId="6253"/>
    <cellStyle name="„ђ’ђ_ОП_без_ВН" xfId="6254"/>
    <cellStyle name="€’ћѓћ‚›‰" xfId="6255"/>
    <cellStyle name="€’ћѓћ‚›‰ 2" xfId="6256"/>
    <cellStyle name="€’ћѓћ‚›‰ 2 2" xfId="6257"/>
    <cellStyle name="€’ћѓћ‚›‰ 3" xfId="6258"/>
    <cellStyle name="€’ћѓћ‚›‰ 3 2" xfId="6259"/>
    <cellStyle name="€’ћѓћ‚›‰ 4" xfId="6260"/>
    <cellStyle name="€’ћѓћ‚›‰ 4 2" xfId="6261"/>
    <cellStyle name="€’ћѓћ‚›‰ 5" xfId="6262"/>
    <cellStyle name="€’ћѓћ‚›‰ 5 2" xfId="6263"/>
    <cellStyle name="€’ћѓћ‚›‰ 6" xfId="6264"/>
    <cellStyle name="€’ћѓћ‚›‰ 7" xfId="6265"/>
    <cellStyle name="€’ћѓћ‚›‰_ОП_без_ВН" xfId="6266"/>
    <cellStyle name="=C:\WINNT35\SYSTEM32\COMMAND.COM" xfId="6267"/>
    <cellStyle name="‡ђѓћ‹ћ‚ћљ1" xfId="6268"/>
    <cellStyle name="‡ђѓћ‹ћ‚ћљ1 2" xfId="6269"/>
    <cellStyle name="‡ђѓћ‹ћ‚ћљ1 2 2" xfId="6270"/>
    <cellStyle name="‡ђѓћ‹ћ‚ћљ1 3" xfId="6271"/>
    <cellStyle name="‡ђѓћ‹ћ‚ћљ1 3 2" xfId="6272"/>
    <cellStyle name="‡ђѓћ‹ћ‚ћљ1 4" xfId="6273"/>
    <cellStyle name="‡ђѓћ‹ћ‚ћљ1 5" xfId="6274"/>
    <cellStyle name="‡ђѓћ‹ћ‚ћљ1 6" xfId="6275"/>
    <cellStyle name="‡ђѓћ‹ћ‚ћљ1 7" xfId="6276"/>
    <cellStyle name="‡ђѓћ‹ћ‚ћљ1_ОП_без_ВН" xfId="6277"/>
    <cellStyle name="‡ђѓћ‹ћ‚ћљ2" xfId="6278"/>
    <cellStyle name="‡ђѓћ‹ћ‚ћљ2 2" xfId="6279"/>
    <cellStyle name="‡ђѓћ‹ћ‚ћљ2 2 2" xfId="6280"/>
    <cellStyle name="‡ђѓћ‹ћ‚ћљ2 3" xfId="6281"/>
    <cellStyle name="‡ђѓћ‹ћ‚ћљ2 3 2" xfId="6282"/>
    <cellStyle name="‡ђѓћ‹ћ‚ћљ2 4" xfId="6283"/>
    <cellStyle name="‡ђѓћ‹ћ‚ћљ2 5" xfId="6284"/>
    <cellStyle name="‡ђѓћ‹ћ‚ћљ2 6" xfId="6285"/>
    <cellStyle name="‡ђѓћ‹ћ‚ћљ2 7" xfId="6286"/>
    <cellStyle name="‡ђѓћ‹ћ‚ћљ2_ОП_без_ВН" xfId="6287"/>
    <cellStyle name="’ћѓћ‚›‰" xfId="6288"/>
    <cellStyle name="’ћѓћ‚›‰ 2" xfId="6289"/>
    <cellStyle name="’ћѓћ‚›‰ 2 2" xfId="6290"/>
    <cellStyle name="’ћѓћ‚›‰ 3" xfId="6291"/>
    <cellStyle name="’ћѓћ‚›‰ 3 2" xfId="6292"/>
    <cellStyle name="’ћѓћ‚›‰ 4" xfId="6293"/>
    <cellStyle name="’ћѓћ‚›‰ 5" xfId="6294"/>
    <cellStyle name="’ћѓћ‚›‰ 6" xfId="6295"/>
    <cellStyle name="’ћѓћ‚›‰ 7" xfId="6296"/>
    <cellStyle name="’ћѓћ‚›‰_ОП_без_ВН" xfId="6297"/>
    <cellStyle name="0,00;0;" xfId="6298"/>
    <cellStyle name="0,00;0; 10" xfId="6299"/>
    <cellStyle name="0,00;0; 10 2" xfId="6300"/>
    <cellStyle name="0,00;0; 2" xfId="6301"/>
    <cellStyle name="0,00;0; 2 2" xfId="6302"/>
    <cellStyle name="0,00;0; 3" xfId="6303"/>
    <cellStyle name="0,00;0; 3 2" xfId="6304"/>
    <cellStyle name="0,00;0; 4" xfId="6305"/>
    <cellStyle name="0,00;0; 4 2" xfId="6306"/>
    <cellStyle name="0,00;0; 5" xfId="6307"/>
    <cellStyle name="0,00;0; 5 2" xfId="6308"/>
    <cellStyle name="0,00;0; 6" xfId="6309"/>
    <cellStyle name="0,00;0; 6 2" xfId="6310"/>
    <cellStyle name="0,00;0; 7" xfId="6311"/>
    <cellStyle name="0,00;0; 7 2" xfId="6312"/>
    <cellStyle name="0,00;0; 8" xfId="6313"/>
    <cellStyle name="0,00;0; 8 2" xfId="6314"/>
    <cellStyle name="0,00;0; 9" xfId="6315"/>
    <cellStyle name="0,00;0; 9 2" xfId="6316"/>
    <cellStyle name="0,00;0;_Альбом форм ЕБП11 (ВоКС) вар 18.01.11" xfId="6317"/>
    <cellStyle name="1000" xfId="6318"/>
    <cellStyle name="1Normal" xfId="6319"/>
    <cellStyle name="1Normal 2" xfId="6320"/>
    <cellStyle name="1Outputbox1" xfId="6321"/>
    <cellStyle name="1Outputbox2" xfId="6322"/>
    <cellStyle name="1Outputheader" xfId="6323"/>
    <cellStyle name="1Outputheader2" xfId="6324"/>
    <cellStyle name="1Outputsubtitle" xfId="6325"/>
    <cellStyle name="1Outputtitle" xfId="6326"/>
    <cellStyle name="1Profileheader" xfId="6327"/>
    <cellStyle name="1Profilelowerbox" xfId="6328"/>
    <cellStyle name="1Profilesubheader" xfId="6329"/>
    <cellStyle name="1Profiletitle" xfId="6330"/>
    <cellStyle name="1Profiletopbox" xfId="6331"/>
    <cellStyle name="20% - Accent1" xfId="6332"/>
    <cellStyle name="20% - Accent1 2" xfId="6333"/>
    <cellStyle name="20% - Accent1 2 2" xfId="6334"/>
    <cellStyle name="20% - Accent1 3" xfId="6335"/>
    <cellStyle name="20% - Accent1 4" xfId="6336"/>
    <cellStyle name="20% - Accent1_46EE.2011(v1.0)" xfId="6337"/>
    <cellStyle name="20% - Accent2" xfId="6338"/>
    <cellStyle name="20% - Accent2 2" xfId="6339"/>
    <cellStyle name="20% - Accent2 2 2" xfId="6340"/>
    <cellStyle name="20% - Accent2 3" xfId="6341"/>
    <cellStyle name="20% - Accent2 4" xfId="6342"/>
    <cellStyle name="20% - Accent2_46EE.2011(v1.0)" xfId="6343"/>
    <cellStyle name="20% - Accent3" xfId="6344"/>
    <cellStyle name="20% - Accent3 2" xfId="6345"/>
    <cellStyle name="20% - Accent3 2 2" xfId="6346"/>
    <cellStyle name="20% - Accent3 3" xfId="6347"/>
    <cellStyle name="20% - Accent3 4" xfId="6348"/>
    <cellStyle name="20% - Accent3_46EE.2011(v1.0)" xfId="6349"/>
    <cellStyle name="20% - Accent4" xfId="6350"/>
    <cellStyle name="20% - Accent4 2" xfId="6351"/>
    <cellStyle name="20% - Accent4 2 2" xfId="6352"/>
    <cellStyle name="20% - Accent4 3" xfId="6353"/>
    <cellStyle name="20% - Accent4 4" xfId="6354"/>
    <cellStyle name="20% - Accent4_46EE.2011(v1.0)" xfId="6355"/>
    <cellStyle name="20% - Accent5" xfId="6356"/>
    <cellStyle name="20% - Accent5 2" xfId="6357"/>
    <cellStyle name="20% - Accent5 2 2" xfId="6358"/>
    <cellStyle name="20% - Accent5 3" xfId="6359"/>
    <cellStyle name="20% - Accent5 4" xfId="6360"/>
    <cellStyle name="20% - Accent5_46EE.2011(v1.0)" xfId="6361"/>
    <cellStyle name="20% - Accent6" xfId="6362"/>
    <cellStyle name="20% - Accent6 2" xfId="6363"/>
    <cellStyle name="20% - Accent6 2 2" xfId="6364"/>
    <cellStyle name="20% - Accent6 3" xfId="6365"/>
    <cellStyle name="20% - Accent6 4" xfId="6366"/>
    <cellStyle name="20% - Accent6_46EE.2011(v1.0)" xfId="6367"/>
    <cellStyle name="20% — акцент1" xfId="6368"/>
    <cellStyle name="20% - Акцент1 10" xfId="6369"/>
    <cellStyle name="20% - Акцент1 10 2" xfId="6370"/>
    <cellStyle name="20% - Акцент1 10 3" xfId="6371"/>
    <cellStyle name="20% - Акцент1 10_Объем электроэнергии и мощности за 2013 - 2016 гг" xfId="6372"/>
    <cellStyle name="20% - Акцент1 11" xfId="6373"/>
    <cellStyle name="20% - Акцент1 11 2" xfId="6374"/>
    <cellStyle name="20% - Акцент1 11 3" xfId="6375"/>
    <cellStyle name="20% - Акцент1 11_Объем электроэнергии и мощности за 2013 - 2016 гг" xfId="6376"/>
    <cellStyle name="20% - Акцент1 12" xfId="6377"/>
    <cellStyle name="20% - Акцент1 12 2" xfId="6378"/>
    <cellStyle name="20% - Акцент1 12_Объем электроэнергии и мощности за 2013 - 2016 гг" xfId="6379"/>
    <cellStyle name="20% - Акцент1 13" xfId="6380"/>
    <cellStyle name="20% - Акцент1 13 2" xfId="6381"/>
    <cellStyle name="20% - Акцент1 13_Объем электроэнергии и мощности за 2013 - 2016 гг" xfId="6382"/>
    <cellStyle name="20% - Акцент1 14" xfId="6383"/>
    <cellStyle name="20% - Акцент1 14 2" xfId="6384"/>
    <cellStyle name="20% - Акцент1 15" xfId="6385"/>
    <cellStyle name="20% - Акцент1 15 2" xfId="6386"/>
    <cellStyle name="20% - Акцент1 16" xfId="6387"/>
    <cellStyle name="20% - Акцент1 16 2" xfId="6388"/>
    <cellStyle name="20% - Акцент1 17" xfId="6389"/>
    <cellStyle name="20% - Акцент1 17 2" xfId="6390"/>
    <cellStyle name="20% - Акцент1 18" xfId="6391"/>
    <cellStyle name="20% - Акцент1 18 2" xfId="6392"/>
    <cellStyle name="20% - Акцент1 19" xfId="6393"/>
    <cellStyle name="20% - Акцент1 19 2" xfId="6394"/>
    <cellStyle name="20% - Акцент1 2" xfId="6395"/>
    <cellStyle name="20% - Акцент1 2 10" xfId="6396"/>
    <cellStyle name="20% - Акцент1 2 11" xfId="6397"/>
    <cellStyle name="20% - Акцент1 2 12" xfId="6398"/>
    <cellStyle name="20% - Акцент1 2 13" xfId="6399"/>
    <cellStyle name="20% - Акцент1 2 14" xfId="6400"/>
    <cellStyle name="20% - Акцент1 2 15" xfId="6401"/>
    <cellStyle name="20% - Акцент1 2 16" xfId="6402"/>
    <cellStyle name="20% - Акцент1 2 17" xfId="6403"/>
    <cellStyle name="20% - Акцент1 2 18" xfId="6404"/>
    <cellStyle name="20% - Акцент1 2 19" xfId="6405"/>
    <cellStyle name="20% - Акцент1 2 2" xfId="6406"/>
    <cellStyle name="20% - Акцент1 2 2 2" xfId="6407"/>
    <cellStyle name="20% - Акцент1 2 2 2 2" xfId="6408"/>
    <cellStyle name="20% - Акцент1 2 20" xfId="6409"/>
    <cellStyle name="20% - Акцент1 2 21" xfId="6410"/>
    <cellStyle name="20% - Акцент1 2 22" xfId="6411"/>
    <cellStyle name="20% - Акцент1 2 23" xfId="6412"/>
    <cellStyle name="20% - Акцент1 2 24" xfId="6413"/>
    <cellStyle name="20% - Акцент1 2 25" xfId="6414"/>
    <cellStyle name="20% - Акцент1 2 26" xfId="6415"/>
    <cellStyle name="20% - Акцент1 2 27" xfId="6416"/>
    <cellStyle name="20% - Акцент1 2 28" xfId="6417"/>
    <cellStyle name="20% - Акцент1 2 3" xfId="6418"/>
    <cellStyle name="20% - Акцент1 2 4" xfId="6419"/>
    <cellStyle name="20% - Акцент1 2 5" xfId="6420"/>
    <cellStyle name="20% - Акцент1 2 6" xfId="6421"/>
    <cellStyle name="20% - Акцент1 2 7" xfId="6422"/>
    <cellStyle name="20% - Акцент1 2 8" xfId="6423"/>
    <cellStyle name="20% - Акцент1 2 9" xfId="6424"/>
    <cellStyle name="20% - Акцент1 2_46EE.2011(v1.0)" xfId="6425"/>
    <cellStyle name="20% - Акцент1 20" xfId="6426"/>
    <cellStyle name="20% - Акцент1 21" xfId="6427"/>
    <cellStyle name="20% - Акцент1 22" xfId="6428"/>
    <cellStyle name="20% - Акцент1 23" xfId="6429"/>
    <cellStyle name="20% - Акцент1 24" xfId="6430"/>
    <cellStyle name="20% - Акцент1 25" xfId="6431"/>
    <cellStyle name="20% - Акцент1 26" xfId="6432"/>
    <cellStyle name="20% - Акцент1 27" xfId="6433"/>
    <cellStyle name="20% - Акцент1 28" xfId="6434"/>
    <cellStyle name="20% - Акцент1 29" xfId="6435"/>
    <cellStyle name="20% - Акцент1 3" xfId="6436"/>
    <cellStyle name="20% - Акцент1 3 2" xfId="6437"/>
    <cellStyle name="20% - Акцент1 3 3" xfId="6438"/>
    <cellStyle name="20% - Акцент1 3 4" xfId="6439"/>
    <cellStyle name="20% - Акцент1 3_46EE.2011(v1.0)" xfId="6440"/>
    <cellStyle name="20% - Акцент1 30" xfId="6441"/>
    <cellStyle name="20% - Акцент1 31" xfId="6442"/>
    <cellStyle name="20% - Акцент1 32" xfId="6443"/>
    <cellStyle name="20% - Акцент1 33" xfId="6444"/>
    <cellStyle name="20% - Акцент1 34" xfId="6445"/>
    <cellStyle name="20% - Акцент1 35" xfId="6446"/>
    <cellStyle name="20% - Акцент1 4" xfId="6447"/>
    <cellStyle name="20% - Акцент1 4 2" xfId="6448"/>
    <cellStyle name="20% - Акцент1 4 3" xfId="6449"/>
    <cellStyle name="20% - Акцент1 4 4" xfId="6450"/>
    <cellStyle name="20% - Акцент1 4 5" xfId="6451"/>
    <cellStyle name="20% - Акцент1 4_46EE.2011(v1.0)" xfId="6452"/>
    <cellStyle name="20% - Акцент1 5" xfId="6453"/>
    <cellStyle name="20% - Акцент1 5 2" xfId="6454"/>
    <cellStyle name="20% - Акцент1 5 3" xfId="6455"/>
    <cellStyle name="20% - Акцент1 5 4" xfId="6456"/>
    <cellStyle name="20% - Акцент1 5_46EE.2011(v1.0)" xfId="6457"/>
    <cellStyle name="20% - Акцент1 6" xfId="6458"/>
    <cellStyle name="20% - Акцент1 6 2" xfId="6459"/>
    <cellStyle name="20% - Акцент1 6 3" xfId="6460"/>
    <cellStyle name="20% - Акцент1 6 4" xfId="6461"/>
    <cellStyle name="20% - Акцент1 6_46EE.2011(v1.0)" xfId="6462"/>
    <cellStyle name="20% - Акцент1 7" xfId="6463"/>
    <cellStyle name="20% - Акцент1 7 2" xfId="6464"/>
    <cellStyle name="20% - Акцент1 7 3" xfId="6465"/>
    <cellStyle name="20% - Акцент1 7 4" xfId="6466"/>
    <cellStyle name="20% - Акцент1 7_46EE.2011(v1.0)" xfId="6467"/>
    <cellStyle name="20% - Акцент1 8" xfId="6468"/>
    <cellStyle name="20% - Акцент1 8 2" xfId="6469"/>
    <cellStyle name="20% - Акцент1 8 3" xfId="6470"/>
    <cellStyle name="20% - Акцент1 8 4" xfId="6471"/>
    <cellStyle name="20% - Акцент1 8_46EE.2011(v1.0)" xfId="6472"/>
    <cellStyle name="20% - Акцент1 9" xfId="6473"/>
    <cellStyle name="20% - Акцент1 9 2" xfId="6474"/>
    <cellStyle name="20% - Акцент1 9 2 2" xfId="6475"/>
    <cellStyle name="20% - Акцент1 9 3" xfId="6476"/>
    <cellStyle name="20% - Акцент1 9 4" xfId="6477"/>
    <cellStyle name="20% - Акцент1 9_46EE.2011(v1.0)" xfId="6478"/>
    <cellStyle name="20% — акцент2" xfId="6479"/>
    <cellStyle name="20% - Акцент2 10" xfId="6480"/>
    <cellStyle name="20% - Акцент2 10 2" xfId="6481"/>
    <cellStyle name="20% - Акцент2 10 3" xfId="6482"/>
    <cellStyle name="20% - Акцент2 10_Объем электроэнергии и мощности за 2013 - 2016 гг" xfId="6483"/>
    <cellStyle name="20% - Акцент2 11" xfId="6484"/>
    <cellStyle name="20% - Акцент2 11 2" xfId="6485"/>
    <cellStyle name="20% - Акцент2 11 3" xfId="6486"/>
    <cellStyle name="20% - Акцент2 11_Объем электроэнергии и мощности за 2013 - 2016 гг" xfId="6487"/>
    <cellStyle name="20% - Акцент2 12" xfId="6488"/>
    <cellStyle name="20% - Акцент2 12 2" xfId="6489"/>
    <cellStyle name="20% - Акцент2 12_Объем электроэнергии и мощности за 2013 - 2016 гг" xfId="6490"/>
    <cellStyle name="20% - Акцент2 13" xfId="6491"/>
    <cellStyle name="20% - Акцент2 13 2" xfId="6492"/>
    <cellStyle name="20% - Акцент2 13_Объем электроэнергии и мощности за 2013 - 2016 гг" xfId="6493"/>
    <cellStyle name="20% - Акцент2 14" xfId="6494"/>
    <cellStyle name="20% - Акцент2 14 2" xfId="6495"/>
    <cellStyle name="20% - Акцент2 15" xfId="6496"/>
    <cellStyle name="20% - Акцент2 15 2" xfId="6497"/>
    <cellStyle name="20% - Акцент2 16" xfId="6498"/>
    <cellStyle name="20% - Акцент2 16 2" xfId="6499"/>
    <cellStyle name="20% - Акцент2 17" xfId="6500"/>
    <cellStyle name="20% - Акцент2 17 2" xfId="6501"/>
    <cellStyle name="20% - Акцент2 18" xfId="6502"/>
    <cellStyle name="20% - Акцент2 18 2" xfId="6503"/>
    <cellStyle name="20% - Акцент2 19" xfId="6504"/>
    <cellStyle name="20% - Акцент2 19 2" xfId="6505"/>
    <cellStyle name="20% - Акцент2 2" xfId="6506"/>
    <cellStyle name="20% - Акцент2 2 10" xfId="6507"/>
    <cellStyle name="20% - Акцент2 2 11" xfId="6508"/>
    <cellStyle name="20% - Акцент2 2 12" xfId="6509"/>
    <cellStyle name="20% - Акцент2 2 13" xfId="6510"/>
    <cellStyle name="20% - Акцент2 2 14" xfId="6511"/>
    <cellStyle name="20% - Акцент2 2 15" xfId="6512"/>
    <cellStyle name="20% - Акцент2 2 16" xfId="6513"/>
    <cellStyle name="20% - Акцент2 2 17" xfId="6514"/>
    <cellStyle name="20% - Акцент2 2 18" xfId="6515"/>
    <cellStyle name="20% - Акцент2 2 19" xfId="6516"/>
    <cellStyle name="20% - Акцент2 2 2" xfId="6517"/>
    <cellStyle name="20% - Акцент2 2 2 2" xfId="6518"/>
    <cellStyle name="20% - Акцент2 2 2 2 2" xfId="6519"/>
    <cellStyle name="20% - Акцент2 2 20" xfId="6520"/>
    <cellStyle name="20% - Акцент2 2 21" xfId="6521"/>
    <cellStyle name="20% - Акцент2 2 22" xfId="6522"/>
    <cellStyle name="20% - Акцент2 2 23" xfId="6523"/>
    <cellStyle name="20% - Акцент2 2 24" xfId="6524"/>
    <cellStyle name="20% - Акцент2 2 25" xfId="6525"/>
    <cellStyle name="20% - Акцент2 2 26" xfId="6526"/>
    <cellStyle name="20% - Акцент2 2 27" xfId="6527"/>
    <cellStyle name="20% - Акцент2 2 28" xfId="6528"/>
    <cellStyle name="20% - Акцент2 2 3" xfId="6529"/>
    <cellStyle name="20% - Акцент2 2 4" xfId="6530"/>
    <cellStyle name="20% - Акцент2 2 5" xfId="6531"/>
    <cellStyle name="20% - Акцент2 2 6" xfId="6532"/>
    <cellStyle name="20% - Акцент2 2 7" xfId="6533"/>
    <cellStyle name="20% - Акцент2 2 8" xfId="6534"/>
    <cellStyle name="20% - Акцент2 2 9" xfId="6535"/>
    <cellStyle name="20% - Акцент2 2_46EE.2011(v1.0)" xfId="6536"/>
    <cellStyle name="20% - Акцент2 20" xfId="6537"/>
    <cellStyle name="20% - Акцент2 21" xfId="6538"/>
    <cellStyle name="20% - Акцент2 22" xfId="6539"/>
    <cellStyle name="20% - Акцент2 23" xfId="6540"/>
    <cellStyle name="20% - Акцент2 24" xfId="6541"/>
    <cellStyle name="20% - Акцент2 25" xfId="6542"/>
    <cellStyle name="20% - Акцент2 26" xfId="6543"/>
    <cellStyle name="20% - Акцент2 27" xfId="6544"/>
    <cellStyle name="20% - Акцент2 28" xfId="6545"/>
    <cellStyle name="20% - Акцент2 29" xfId="6546"/>
    <cellStyle name="20% - Акцент2 3" xfId="6547"/>
    <cellStyle name="20% - Акцент2 3 2" xfId="6548"/>
    <cellStyle name="20% - Акцент2 3 3" xfId="6549"/>
    <cellStyle name="20% - Акцент2 3 4" xfId="6550"/>
    <cellStyle name="20% - Акцент2 3_46EE.2011(v1.0)" xfId="6551"/>
    <cellStyle name="20% - Акцент2 30" xfId="6552"/>
    <cellStyle name="20% - Акцент2 31" xfId="6553"/>
    <cellStyle name="20% - Акцент2 32" xfId="6554"/>
    <cellStyle name="20% - Акцент2 33" xfId="6555"/>
    <cellStyle name="20% - Акцент2 34" xfId="6556"/>
    <cellStyle name="20% - Акцент2 35" xfId="6557"/>
    <cellStyle name="20% - Акцент2 4" xfId="6558"/>
    <cellStyle name="20% - Акцент2 4 2" xfId="6559"/>
    <cellStyle name="20% - Акцент2 4 3" xfId="6560"/>
    <cellStyle name="20% - Акцент2 4 4" xfId="6561"/>
    <cellStyle name="20% - Акцент2 4 5" xfId="6562"/>
    <cellStyle name="20% - Акцент2 4_46EE.2011(v1.0)" xfId="6563"/>
    <cellStyle name="20% - Акцент2 5" xfId="6564"/>
    <cellStyle name="20% - Акцент2 5 2" xfId="6565"/>
    <cellStyle name="20% - Акцент2 5 3" xfId="6566"/>
    <cellStyle name="20% - Акцент2 5 4" xfId="6567"/>
    <cellStyle name="20% - Акцент2 5_46EE.2011(v1.0)" xfId="6568"/>
    <cellStyle name="20% - Акцент2 6" xfId="6569"/>
    <cellStyle name="20% - Акцент2 6 2" xfId="6570"/>
    <cellStyle name="20% - Акцент2 6 3" xfId="6571"/>
    <cellStyle name="20% - Акцент2 6 4" xfId="6572"/>
    <cellStyle name="20% - Акцент2 6_46EE.2011(v1.0)" xfId="6573"/>
    <cellStyle name="20% - Акцент2 7" xfId="6574"/>
    <cellStyle name="20% - Акцент2 7 2" xfId="6575"/>
    <cellStyle name="20% - Акцент2 7 3" xfId="6576"/>
    <cellStyle name="20% - Акцент2 7 4" xfId="6577"/>
    <cellStyle name="20% - Акцент2 7_46EE.2011(v1.0)" xfId="6578"/>
    <cellStyle name="20% - Акцент2 8" xfId="6579"/>
    <cellStyle name="20% - Акцент2 8 2" xfId="6580"/>
    <cellStyle name="20% - Акцент2 8 3" xfId="6581"/>
    <cellStyle name="20% - Акцент2 8 4" xfId="6582"/>
    <cellStyle name="20% - Акцент2 8_46EE.2011(v1.0)" xfId="6583"/>
    <cellStyle name="20% - Акцент2 9" xfId="6584"/>
    <cellStyle name="20% - Акцент2 9 2" xfId="6585"/>
    <cellStyle name="20% - Акцент2 9 2 2" xfId="6586"/>
    <cellStyle name="20% - Акцент2 9 3" xfId="6587"/>
    <cellStyle name="20% - Акцент2 9 4" xfId="6588"/>
    <cellStyle name="20% - Акцент2 9_46EE.2011(v1.0)" xfId="6589"/>
    <cellStyle name="20% — акцент3" xfId="6590"/>
    <cellStyle name="20% - Акцент3 10" xfId="6591"/>
    <cellStyle name="20% - Акцент3 10 2" xfId="6592"/>
    <cellStyle name="20% - Акцент3 10 3" xfId="6593"/>
    <cellStyle name="20% - Акцент3 10_Объем электроэнергии и мощности за 2013 - 2016 гг" xfId="6594"/>
    <cellStyle name="20% - Акцент3 11" xfId="6595"/>
    <cellStyle name="20% - Акцент3 11 2" xfId="6596"/>
    <cellStyle name="20% - Акцент3 11 3" xfId="6597"/>
    <cellStyle name="20% - Акцент3 11_Объем электроэнергии и мощности за 2013 - 2016 гг" xfId="6598"/>
    <cellStyle name="20% - Акцент3 12" xfId="6599"/>
    <cellStyle name="20% - Акцент3 12 2" xfId="6600"/>
    <cellStyle name="20% - Акцент3 12_Объем электроэнергии и мощности за 2013 - 2016 гг" xfId="6601"/>
    <cellStyle name="20% - Акцент3 13" xfId="6602"/>
    <cellStyle name="20% - Акцент3 13 2" xfId="6603"/>
    <cellStyle name="20% - Акцент3 13_Объем электроэнергии и мощности за 2013 - 2016 гг" xfId="6604"/>
    <cellStyle name="20% - Акцент3 14" xfId="6605"/>
    <cellStyle name="20% - Акцент3 14 2" xfId="6606"/>
    <cellStyle name="20% - Акцент3 15" xfId="6607"/>
    <cellStyle name="20% - Акцент3 15 2" xfId="6608"/>
    <cellStyle name="20% - Акцент3 16" xfId="6609"/>
    <cellStyle name="20% - Акцент3 16 2" xfId="6610"/>
    <cellStyle name="20% - Акцент3 17" xfId="6611"/>
    <cellStyle name="20% - Акцент3 17 2" xfId="6612"/>
    <cellStyle name="20% - Акцент3 18" xfId="6613"/>
    <cellStyle name="20% - Акцент3 18 2" xfId="6614"/>
    <cellStyle name="20% - Акцент3 19" xfId="6615"/>
    <cellStyle name="20% - Акцент3 19 2" xfId="6616"/>
    <cellStyle name="20% - Акцент3 2" xfId="6617"/>
    <cellStyle name="20% - Акцент3 2 10" xfId="6618"/>
    <cellStyle name="20% - Акцент3 2 11" xfId="6619"/>
    <cellStyle name="20% - Акцент3 2 12" xfId="6620"/>
    <cellStyle name="20% - Акцент3 2 13" xfId="6621"/>
    <cellStyle name="20% - Акцент3 2 14" xfId="6622"/>
    <cellStyle name="20% - Акцент3 2 15" xfId="6623"/>
    <cellStyle name="20% - Акцент3 2 16" xfId="6624"/>
    <cellStyle name="20% - Акцент3 2 17" xfId="6625"/>
    <cellStyle name="20% - Акцент3 2 18" xfId="6626"/>
    <cellStyle name="20% - Акцент3 2 19" xfId="6627"/>
    <cellStyle name="20% - Акцент3 2 2" xfId="6628"/>
    <cellStyle name="20% - Акцент3 2 2 2" xfId="6629"/>
    <cellStyle name="20% - Акцент3 2 2 2 2" xfId="6630"/>
    <cellStyle name="20% - Акцент3 2 20" xfId="6631"/>
    <cellStyle name="20% - Акцент3 2 21" xfId="6632"/>
    <cellStyle name="20% - Акцент3 2 22" xfId="6633"/>
    <cellStyle name="20% - Акцент3 2 23" xfId="6634"/>
    <cellStyle name="20% - Акцент3 2 24" xfId="6635"/>
    <cellStyle name="20% - Акцент3 2 25" xfId="6636"/>
    <cellStyle name="20% - Акцент3 2 26" xfId="6637"/>
    <cellStyle name="20% - Акцент3 2 27" xfId="6638"/>
    <cellStyle name="20% - Акцент3 2 28" xfId="6639"/>
    <cellStyle name="20% - Акцент3 2 3" xfId="6640"/>
    <cellStyle name="20% - Акцент3 2 4" xfId="6641"/>
    <cellStyle name="20% - Акцент3 2 5" xfId="6642"/>
    <cellStyle name="20% - Акцент3 2 6" xfId="6643"/>
    <cellStyle name="20% - Акцент3 2 7" xfId="6644"/>
    <cellStyle name="20% - Акцент3 2 8" xfId="6645"/>
    <cellStyle name="20% - Акцент3 2 9" xfId="6646"/>
    <cellStyle name="20% - Акцент3 2_46EE.2011(v1.0)" xfId="6647"/>
    <cellStyle name="20% - Акцент3 20" xfId="6648"/>
    <cellStyle name="20% - Акцент3 21" xfId="6649"/>
    <cellStyle name="20% - Акцент3 22" xfId="6650"/>
    <cellStyle name="20% - Акцент3 23" xfId="6651"/>
    <cellStyle name="20% - Акцент3 24" xfId="6652"/>
    <cellStyle name="20% - Акцент3 25" xfId="6653"/>
    <cellStyle name="20% - Акцент3 26" xfId="6654"/>
    <cellStyle name="20% - Акцент3 27" xfId="6655"/>
    <cellStyle name="20% - Акцент3 28" xfId="6656"/>
    <cellStyle name="20% - Акцент3 29" xfId="6657"/>
    <cellStyle name="20% - Акцент3 3" xfId="6658"/>
    <cellStyle name="20% - Акцент3 3 2" xfId="6659"/>
    <cellStyle name="20% - Акцент3 3 3" xfId="6660"/>
    <cellStyle name="20% - Акцент3 3 4" xfId="6661"/>
    <cellStyle name="20% - Акцент3 3_46EE.2011(v1.0)" xfId="6662"/>
    <cellStyle name="20% - Акцент3 30" xfId="6663"/>
    <cellStyle name="20% - Акцент3 31" xfId="6664"/>
    <cellStyle name="20% - Акцент3 32" xfId="6665"/>
    <cellStyle name="20% - Акцент3 33" xfId="6666"/>
    <cellStyle name="20% - Акцент3 34" xfId="6667"/>
    <cellStyle name="20% - Акцент3 35" xfId="6668"/>
    <cellStyle name="20% - Акцент3 4" xfId="6669"/>
    <cellStyle name="20% - Акцент3 4 2" xfId="6670"/>
    <cellStyle name="20% - Акцент3 4 3" xfId="6671"/>
    <cellStyle name="20% - Акцент3 4 4" xfId="6672"/>
    <cellStyle name="20% - Акцент3 4 5" xfId="6673"/>
    <cellStyle name="20% - Акцент3 4_46EE.2011(v1.0)" xfId="6674"/>
    <cellStyle name="20% - Акцент3 5" xfId="6675"/>
    <cellStyle name="20% - Акцент3 5 2" xfId="6676"/>
    <cellStyle name="20% - Акцент3 5 3" xfId="6677"/>
    <cellStyle name="20% - Акцент3 5 4" xfId="6678"/>
    <cellStyle name="20% - Акцент3 5_46EE.2011(v1.0)" xfId="6679"/>
    <cellStyle name="20% - Акцент3 6" xfId="6680"/>
    <cellStyle name="20% - Акцент3 6 2" xfId="6681"/>
    <cellStyle name="20% - Акцент3 6 3" xfId="6682"/>
    <cellStyle name="20% - Акцент3 6 4" xfId="6683"/>
    <cellStyle name="20% - Акцент3 6_46EE.2011(v1.0)" xfId="6684"/>
    <cellStyle name="20% - Акцент3 7" xfId="6685"/>
    <cellStyle name="20% - Акцент3 7 2" xfId="6686"/>
    <cellStyle name="20% - Акцент3 7 3" xfId="6687"/>
    <cellStyle name="20% - Акцент3 7 4" xfId="6688"/>
    <cellStyle name="20% - Акцент3 7_46EE.2011(v1.0)" xfId="6689"/>
    <cellStyle name="20% - Акцент3 8" xfId="6690"/>
    <cellStyle name="20% - Акцент3 8 2" xfId="6691"/>
    <cellStyle name="20% - Акцент3 8 3" xfId="6692"/>
    <cellStyle name="20% - Акцент3 8 4" xfId="6693"/>
    <cellStyle name="20% - Акцент3 8_46EE.2011(v1.0)" xfId="6694"/>
    <cellStyle name="20% - Акцент3 9" xfId="6695"/>
    <cellStyle name="20% - Акцент3 9 2" xfId="6696"/>
    <cellStyle name="20% - Акцент3 9 2 2" xfId="6697"/>
    <cellStyle name="20% - Акцент3 9 3" xfId="6698"/>
    <cellStyle name="20% - Акцент3 9 4" xfId="6699"/>
    <cellStyle name="20% - Акцент3 9_46EE.2011(v1.0)" xfId="6700"/>
    <cellStyle name="20% — акцент4" xfId="6701"/>
    <cellStyle name="20% - Акцент4 10" xfId="6702"/>
    <cellStyle name="20% - Акцент4 10 2" xfId="6703"/>
    <cellStyle name="20% - Акцент4 10 3" xfId="6704"/>
    <cellStyle name="20% - Акцент4 10_Объем электроэнергии и мощности за 2013 - 2016 гг" xfId="6705"/>
    <cellStyle name="20% - Акцент4 11" xfId="6706"/>
    <cellStyle name="20% - Акцент4 11 2" xfId="6707"/>
    <cellStyle name="20% - Акцент4 11 3" xfId="6708"/>
    <cellStyle name="20% - Акцент4 11_Объем электроэнергии и мощности за 2013 - 2016 гг" xfId="6709"/>
    <cellStyle name="20% - Акцент4 12" xfId="6710"/>
    <cellStyle name="20% - Акцент4 12 2" xfId="6711"/>
    <cellStyle name="20% - Акцент4 12_Объем электроэнергии и мощности за 2013 - 2016 гг" xfId="6712"/>
    <cellStyle name="20% - Акцент4 13" xfId="6713"/>
    <cellStyle name="20% - Акцент4 13 2" xfId="6714"/>
    <cellStyle name="20% - Акцент4 13_Объем электроэнергии и мощности за 2013 - 2016 гг" xfId="6715"/>
    <cellStyle name="20% - Акцент4 14" xfId="6716"/>
    <cellStyle name="20% - Акцент4 14 2" xfId="6717"/>
    <cellStyle name="20% - Акцент4 15" xfId="6718"/>
    <cellStyle name="20% - Акцент4 15 2" xfId="6719"/>
    <cellStyle name="20% - Акцент4 16" xfId="6720"/>
    <cellStyle name="20% - Акцент4 16 2" xfId="6721"/>
    <cellStyle name="20% - Акцент4 17" xfId="6722"/>
    <cellStyle name="20% - Акцент4 17 2" xfId="6723"/>
    <cellStyle name="20% - Акцент4 18" xfId="6724"/>
    <cellStyle name="20% - Акцент4 18 2" xfId="6725"/>
    <cellStyle name="20% - Акцент4 19" xfId="6726"/>
    <cellStyle name="20% - Акцент4 19 2" xfId="6727"/>
    <cellStyle name="20% - Акцент4 2" xfId="6728"/>
    <cellStyle name="20% - Акцент4 2 10" xfId="6729"/>
    <cellStyle name="20% - Акцент4 2 11" xfId="6730"/>
    <cellStyle name="20% - Акцент4 2 12" xfId="6731"/>
    <cellStyle name="20% - Акцент4 2 13" xfId="6732"/>
    <cellStyle name="20% - Акцент4 2 14" xfId="6733"/>
    <cellStyle name="20% - Акцент4 2 15" xfId="6734"/>
    <cellStyle name="20% - Акцент4 2 16" xfId="6735"/>
    <cellStyle name="20% - Акцент4 2 17" xfId="6736"/>
    <cellStyle name="20% - Акцент4 2 18" xfId="6737"/>
    <cellStyle name="20% - Акцент4 2 19" xfId="6738"/>
    <cellStyle name="20% - Акцент4 2 2" xfId="6739"/>
    <cellStyle name="20% - Акцент4 2 2 2" xfId="6740"/>
    <cellStyle name="20% - Акцент4 2 2 2 2" xfId="6741"/>
    <cellStyle name="20% - Акцент4 2 20" xfId="6742"/>
    <cellStyle name="20% - Акцент4 2 21" xfId="6743"/>
    <cellStyle name="20% - Акцент4 2 22" xfId="6744"/>
    <cellStyle name="20% - Акцент4 2 23" xfId="6745"/>
    <cellStyle name="20% - Акцент4 2 24" xfId="6746"/>
    <cellStyle name="20% - Акцент4 2 25" xfId="6747"/>
    <cellStyle name="20% - Акцент4 2 26" xfId="6748"/>
    <cellStyle name="20% - Акцент4 2 27" xfId="6749"/>
    <cellStyle name="20% - Акцент4 2 28" xfId="6750"/>
    <cellStyle name="20% - Акцент4 2 3" xfId="6751"/>
    <cellStyle name="20% - Акцент4 2 4" xfId="6752"/>
    <cellStyle name="20% - Акцент4 2 5" xfId="6753"/>
    <cellStyle name="20% - Акцент4 2 6" xfId="6754"/>
    <cellStyle name="20% - Акцент4 2 7" xfId="6755"/>
    <cellStyle name="20% - Акцент4 2 8" xfId="6756"/>
    <cellStyle name="20% - Акцент4 2 9" xfId="6757"/>
    <cellStyle name="20% - Акцент4 2_46EE.2011(v1.0)" xfId="6758"/>
    <cellStyle name="20% - Акцент4 20" xfId="6759"/>
    <cellStyle name="20% - Акцент4 21" xfId="6760"/>
    <cellStyle name="20% - Акцент4 22" xfId="6761"/>
    <cellStyle name="20% - Акцент4 23" xfId="6762"/>
    <cellStyle name="20% - Акцент4 24" xfId="6763"/>
    <cellStyle name="20% - Акцент4 25" xfId="6764"/>
    <cellStyle name="20% - Акцент4 26" xfId="6765"/>
    <cellStyle name="20% - Акцент4 27" xfId="6766"/>
    <cellStyle name="20% - Акцент4 28" xfId="6767"/>
    <cellStyle name="20% - Акцент4 29" xfId="6768"/>
    <cellStyle name="20% - Акцент4 3" xfId="6769"/>
    <cellStyle name="20% - Акцент4 3 2" xfId="6770"/>
    <cellStyle name="20% - Акцент4 3 3" xfId="6771"/>
    <cellStyle name="20% - Акцент4 3 4" xfId="6772"/>
    <cellStyle name="20% - Акцент4 3_46EE.2011(v1.0)" xfId="6773"/>
    <cellStyle name="20% - Акцент4 30" xfId="6774"/>
    <cellStyle name="20% - Акцент4 31" xfId="6775"/>
    <cellStyle name="20% - Акцент4 32" xfId="6776"/>
    <cellStyle name="20% - Акцент4 33" xfId="6777"/>
    <cellStyle name="20% - Акцент4 34" xfId="6778"/>
    <cellStyle name="20% - Акцент4 35" xfId="6779"/>
    <cellStyle name="20% - Акцент4 4" xfId="6780"/>
    <cellStyle name="20% - Акцент4 4 2" xfId="6781"/>
    <cellStyle name="20% - Акцент4 4 3" xfId="6782"/>
    <cellStyle name="20% - Акцент4 4 4" xfId="6783"/>
    <cellStyle name="20% - Акцент4 4 5" xfId="6784"/>
    <cellStyle name="20% - Акцент4 4_46EE.2011(v1.0)" xfId="6785"/>
    <cellStyle name="20% - Акцент4 5" xfId="6786"/>
    <cellStyle name="20% - Акцент4 5 2" xfId="6787"/>
    <cellStyle name="20% - Акцент4 5 3" xfId="6788"/>
    <cellStyle name="20% - Акцент4 5 4" xfId="6789"/>
    <cellStyle name="20% - Акцент4 5_46EE.2011(v1.0)" xfId="6790"/>
    <cellStyle name="20% - Акцент4 6" xfId="6791"/>
    <cellStyle name="20% - Акцент4 6 2" xfId="6792"/>
    <cellStyle name="20% - Акцент4 6 3" xfId="6793"/>
    <cellStyle name="20% - Акцент4 6 4" xfId="6794"/>
    <cellStyle name="20% - Акцент4 6_46EE.2011(v1.0)" xfId="6795"/>
    <cellStyle name="20% - Акцент4 7" xfId="6796"/>
    <cellStyle name="20% - Акцент4 7 2" xfId="6797"/>
    <cellStyle name="20% - Акцент4 7 3" xfId="6798"/>
    <cellStyle name="20% - Акцент4 7 4" xfId="6799"/>
    <cellStyle name="20% - Акцент4 7_46EE.2011(v1.0)" xfId="6800"/>
    <cellStyle name="20% - Акцент4 8" xfId="6801"/>
    <cellStyle name="20% - Акцент4 8 2" xfId="6802"/>
    <cellStyle name="20% - Акцент4 8 3" xfId="6803"/>
    <cellStyle name="20% - Акцент4 8 4" xfId="6804"/>
    <cellStyle name="20% - Акцент4 8_46EE.2011(v1.0)" xfId="6805"/>
    <cellStyle name="20% - Акцент4 9" xfId="6806"/>
    <cellStyle name="20% - Акцент4 9 2" xfId="6807"/>
    <cellStyle name="20% - Акцент4 9 2 2" xfId="6808"/>
    <cellStyle name="20% - Акцент4 9 3" xfId="6809"/>
    <cellStyle name="20% - Акцент4 9 4" xfId="6810"/>
    <cellStyle name="20% - Акцент4 9_46EE.2011(v1.0)" xfId="6811"/>
    <cellStyle name="20% — акцент5" xfId="6812"/>
    <cellStyle name="20% - Акцент5 10" xfId="6813"/>
    <cellStyle name="20% - Акцент5 10 2" xfId="6814"/>
    <cellStyle name="20% - Акцент5 10 3" xfId="6815"/>
    <cellStyle name="20% - Акцент5 10_Объем электроэнергии и мощности за 2013 - 2016 гг" xfId="6816"/>
    <cellStyle name="20% - Акцент5 11" xfId="6817"/>
    <cellStyle name="20% - Акцент5 11 2" xfId="6818"/>
    <cellStyle name="20% - Акцент5 11 3" xfId="6819"/>
    <cellStyle name="20% - Акцент5 11_Объем электроэнергии и мощности за 2013 - 2016 гг" xfId="6820"/>
    <cellStyle name="20% - Акцент5 12" xfId="6821"/>
    <cellStyle name="20% - Акцент5 12 2" xfId="6822"/>
    <cellStyle name="20% - Акцент5 12_Объем электроэнергии и мощности за 2013 - 2016 гг" xfId="6823"/>
    <cellStyle name="20% - Акцент5 13" xfId="6824"/>
    <cellStyle name="20% - Акцент5 13 2" xfId="6825"/>
    <cellStyle name="20% - Акцент5 13_Объем электроэнергии и мощности за 2013 - 2016 гг" xfId="6826"/>
    <cellStyle name="20% - Акцент5 14" xfId="6827"/>
    <cellStyle name="20% - Акцент5 14 2" xfId="6828"/>
    <cellStyle name="20% - Акцент5 15" xfId="6829"/>
    <cellStyle name="20% - Акцент5 15 2" xfId="6830"/>
    <cellStyle name="20% - Акцент5 16" xfId="6831"/>
    <cellStyle name="20% - Акцент5 16 2" xfId="6832"/>
    <cellStyle name="20% - Акцент5 17" xfId="6833"/>
    <cellStyle name="20% - Акцент5 17 2" xfId="6834"/>
    <cellStyle name="20% - Акцент5 18" xfId="6835"/>
    <cellStyle name="20% - Акцент5 18 2" xfId="6836"/>
    <cellStyle name="20% - Акцент5 19" xfId="6837"/>
    <cellStyle name="20% - Акцент5 19 2" xfId="6838"/>
    <cellStyle name="20% - Акцент5 2" xfId="6839"/>
    <cellStyle name="20% - Акцент5 2 10" xfId="6840"/>
    <cellStyle name="20% - Акцент5 2 11" xfId="6841"/>
    <cellStyle name="20% - Акцент5 2 12" xfId="6842"/>
    <cellStyle name="20% - Акцент5 2 13" xfId="6843"/>
    <cellStyle name="20% - Акцент5 2 14" xfId="6844"/>
    <cellStyle name="20% - Акцент5 2 15" xfId="6845"/>
    <cellStyle name="20% - Акцент5 2 16" xfId="6846"/>
    <cellStyle name="20% - Акцент5 2 17" xfId="6847"/>
    <cellStyle name="20% - Акцент5 2 18" xfId="6848"/>
    <cellStyle name="20% - Акцент5 2 19" xfId="6849"/>
    <cellStyle name="20% - Акцент5 2 2" xfId="6850"/>
    <cellStyle name="20% - Акцент5 2 2 2" xfId="6851"/>
    <cellStyle name="20% - Акцент5 2 2 2 2" xfId="6852"/>
    <cellStyle name="20% - Акцент5 2 20" xfId="6853"/>
    <cellStyle name="20% - Акцент5 2 21" xfId="6854"/>
    <cellStyle name="20% - Акцент5 2 22" xfId="6855"/>
    <cellStyle name="20% - Акцент5 2 23" xfId="6856"/>
    <cellStyle name="20% - Акцент5 2 24" xfId="6857"/>
    <cellStyle name="20% - Акцент5 2 25" xfId="6858"/>
    <cellStyle name="20% - Акцент5 2 26" xfId="6859"/>
    <cellStyle name="20% - Акцент5 2 27" xfId="6860"/>
    <cellStyle name="20% - Акцент5 2 28" xfId="6861"/>
    <cellStyle name="20% - Акцент5 2 3" xfId="6862"/>
    <cellStyle name="20% - Акцент5 2 4" xfId="6863"/>
    <cellStyle name="20% - Акцент5 2 5" xfId="6864"/>
    <cellStyle name="20% - Акцент5 2 6" xfId="6865"/>
    <cellStyle name="20% - Акцент5 2 7" xfId="6866"/>
    <cellStyle name="20% - Акцент5 2 8" xfId="6867"/>
    <cellStyle name="20% - Акцент5 2 9" xfId="6868"/>
    <cellStyle name="20% - Акцент5 2_46EE.2011(v1.0)" xfId="6869"/>
    <cellStyle name="20% - Акцент5 20" xfId="6870"/>
    <cellStyle name="20% - Акцент5 21" xfId="6871"/>
    <cellStyle name="20% - Акцент5 22" xfId="6872"/>
    <cellStyle name="20% - Акцент5 23" xfId="6873"/>
    <cellStyle name="20% - Акцент5 24" xfId="6874"/>
    <cellStyle name="20% - Акцент5 25" xfId="6875"/>
    <cellStyle name="20% - Акцент5 26" xfId="6876"/>
    <cellStyle name="20% - Акцент5 27" xfId="6877"/>
    <cellStyle name="20% - Акцент5 28" xfId="6878"/>
    <cellStyle name="20% - Акцент5 29" xfId="6879"/>
    <cellStyle name="20% - Акцент5 3" xfId="6880"/>
    <cellStyle name="20% - Акцент5 3 2" xfId="6881"/>
    <cellStyle name="20% - Акцент5 3 3" xfId="6882"/>
    <cellStyle name="20% - Акцент5 3 4" xfId="6883"/>
    <cellStyle name="20% - Акцент5 3_46EE.2011(v1.0)" xfId="6884"/>
    <cellStyle name="20% - Акцент5 30" xfId="6885"/>
    <cellStyle name="20% - Акцент5 31" xfId="6886"/>
    <cellStyle name="20% - Акцент5 32" xfId="6887"/>
    <cellStyle name="20% - Акцент5 33" xfId="6888"/>
    <cellStyle name="20% - Акцент5 34" xfId="6889"/>
    <cellStyle name="20% - Акцент5 35" xfId="6890"/>
    <cellStyle name="20% - Акцент5 4" xfId="6891"/>
    <cellStyle name="20% - Акцент5 4 2" xfId="6892"/>
    <cellStyle name="20% - Акцент5 4 3" xfId="6893"/>
    <cellStyle name="20% - Акцент5 4 4" xfId="6894"/>
    <cellStyle name="20% - Акцент5 4_46EE.2011(v1.0)" xfId="6895"/>
    <cellStyle name="20% - Акцент5 5" xfId="6896"/>
    <cellStyle name="20% - Акцент5 5 2" xfId="6897"/>
    <cellStyle name="20% - Акцент5 5 3" xfId="6898"/>
    <cellStyle name="20% - Акцент5 5 4" xfId="6899"/>
    <cellStyle name="20% - Акцент5 5_46EE.2011(v1.0)" xfId="6900"/>
    <cellStyle name="20% - Акцент5 6" xfId="6901"/>
    <cellStyle name="20% - Акцент5 6 2" xfId="6902"/>
    <cellStyle name="20% - Акцент5 6 3" xfId="6903"/>
    <cellStyle name="20% - Акцент5 6 4" xfId="6904"/>
    <cellStyle name="20% - Акцент5 6_46EE.2011(v1.0)" xfId="6905"/>
    <cellStyle name="20% - Акцент5 7" xfId="6906"/>
    <cellStyle name="20% - Акцент5 7 2" xfId="6907"/>
    <cellStyle name="20% - Акцент5 7 3" xfId="6908"/>
    <cellStyle name="20% - Акцент5 7 4" xfId="6909"/>
    <cellStyle name="20% - Акцент5 7_46EE.2011(v1.0)" xfId="6910"/>
    <cellStyle name="20% - Акцент5 8" xfId="6911"/>
    <cellStyle name="20% - Акцент5 8 2" xfId="6912"/>
    <cellStyle name="20% - Акцент5 8 3" xfId="6913"/>
    <cellStyle name="20% - Акцент5 8 4" xfId="6914"/>
    <cellStyle name="20% - Акцент5 8_46EE.2011(v1.0)" xfId="6915"/>
    <cellStyle name="20% - Акцент5 9" xfId="6916"/>
    <cellStyle name="20% - Акцент5 9 2" xfId="6917"/>
    <cellStyle name="20% - Акцент5 9 2 2" xfId="6918"/>
    <cellStyle name="20% - Акцент5 9 3" xfId="6919"/>
    <cellStyle name="20% - Акцент5 9 4" xfId="6920"/>
    <cellStyle name="20% - Акцент5 9_46EE.2011(v1.0)" xfId="6921"/>
    <cellStyle name="20% — акцент6" xfId="6922"/>
    <cellStyle name="20% - Акцент6 10" xfId="6923"/>
    <cellStyle name="20% - Акцент6 10 2" xfId="6924"/>
    <cellStyle name="20% - Акцент6 10 3" xfId="6925"/>
    <cellStyle name="20% - Акцент6 10_Объем электроэнергии и мощности за 2013 - 2016 гг" xfId="6926"/>
    <cellStyle name="20% - Акцент6 11" xfId="6927"/>
    <cellStyle name="20% - Акцент6 11 2" xfId="6928"/>
    <cellStyle name="20% - Акцент6 11 3" xfId="6929"/>
    <cellStyle name="20% - Акцент6 11_Объем электроэнергии и мощности за 2013 - 2016 гг" xfId="6930"/>
    <cellStyle name="20% - Акцент6 12" xfId="6931"/>
    <cellStyle name="20% - Акцент6 12 2" xfId="6932"/>
    <cellStyle name="20% - Акцент6 12_Объем электроэнергии и мощности за 2013 - 2016 гг" xfId="6933"/>
    <cellStyle name="20% - Акцент6 13" xfId="6934"/>
    <cellStyle name="20% - Акцент6 13 2" xfId="6935"/>
    <cellStyle name="20% - Акцент6 13_Объем электроэнергии и мощности за 2013 - 2016 гг" xfId="6936"/>
    <cellStyle name="20% - Акцент6 14" xfId="6937"/>
    <cellStyle name="20% - Акцент6 14 2" xfId="6938"/>
    <cellStyle name="20% - Акцент6 15" xfId="6939"/>
    <cellStyle name="20% - Акцент6 15 2" xfId="6940"/>
    <cellStyle name="20% - Акцент6 16" xfId="6941"/>
    <cellStyle name="20% - Акцент6 16 2" xfId="6942"/>
    <cellStyle name="20% - Акцент6 17" xfId="6943"/>
    <cellStyle name="20% - Акцент6 17 2" xfId="6944"/>
    <cellStyle name="20% - Акцент6 18" xfId="6945"/>
    <cellStyle name="20% - Акцент6 18 2" xfId="6946"/>
    <cellStyle name="20% - Акцент6 19" xfId="6947"/>
    <cellStyle name="20% - Акцент6 19 2" xfId="6948"/>
    <cellStyle name="20% - Акцент6 2" xfId="6949"/>
    <cellStyle name="20% - Акцент6 2 10" xfId="6950"/>
    <cellStyle name="20% - Акцент6 2 11" xfId="6951"/>
    <cellStyle name="20% - Акцент6 2 12" xfId="6952"/>
    <cellStyle name="20% - Акцент6 2 13" xfId="6953"/>
    <cellStyle name="20% - Акцент6 2 14" xfId="6954"/>
    <cellStyle name="20% - Акцент6 2 15" xfId="6955"/>
    <cellStyle name="20% - Акцент6 2 16" xfId="6956"/>
    <cellStyle name="20% - Акцент6 2 17" xfId="6957"/>
    <cellStyle name="20% - Акцент6 2 18" xfId="6958"/>
    <cellStyle name="20% - Акцент6 2 19" xfId="6959"/>
    <cellStyle name="20% - Акцент6 2 2" xfId="6960"/>
    <cellStyle name="20% - Акцент6 2 2 2" xfId="6961"/>
    <cellStyle name="20% - Акцент6 2 2 2 2" xfId="6962"/>
    <cellStyle name="20% - Акцент6 2 20" xfId="6963"/>
    <cellStyle name="20% - Акцент6 2 21" xfId="6964"/>
    <cellStyle name="20% - Акцент6 2 22" xfId="6965"/>
    <cellStyle name="20% - Акцент6 2 23" xfId="6966"/>
    <cellStyle name="20% - Акцент6 2 24" xfId="6967"/>
    <cellStyle name="20% - Акцент6 2 25" xfId="6968"/>
    <cellStyle name="20% - Акцент6 2 26" xfId="6969"/>
    <cellStyle name="20% - Акцент6 2 27" xfId="6970"/>
    <cellStyle name="20% - Акцент6 2 28" xfId="6971"/>
    <cellStyle name="20% - Акцент6 2 3" xfId="6972"/>
    <cellStyle name="20% - Акцент6 2 4" xfId="6973"/>
    <cellStyle name="20% - Акцент6 2 5" xfId="6974"/>
    <cellStyle name="20% - Акцент6 2 6" xfId="6975"/>
    <cellStyle name="20% - Акцент6 2 7" xfId="6976"/>
    <cellStyle name="20% - Акцент6 2 8" xfId="6977"/>
    <cellStyle name="20% - Акцент6 2 9" xfId="6978"/>
    <cellStyle name="20% - Акцент6 2_46EE.2011(v1.0)" xfId="6979"/>
    <cellStyle name="20% - Акцент6 20" xfId="6980"/>
    <cellStyle name="20% - Акцент6 21" xfId="6981"/>
    <cellStyle name="20% - Акцент6 22" xfId="6982"/>
    <cellStyle name="20% - Акцент6 23" xfId="6983"/>
    <cellStyle name="20% - Акцент6 24" xfId="6984"/>
    <cellStyle name="20% - Акцент6 25" xfId="6985"/>
    <cellStyle name="20% - Акцент6 26" xfId="6986"/>
    <cellStyle name="20% - Акцент6 27" xfId="6987"/>
    <cellStyle name="20% - Акцент6 28" xfId="6988"/>
    <cellStyle name="20% - Акцент6 29" xfId="6989"/>
    <cellStyle name="20% - Акцент6 3" xfId="6990"/>
    <cellStyle name="20% - Акцент6 3 2" xfId="6991"/>
    <cellStyle name="20% - Акцент6 3 3" xfId="6992"/>
    <cellStyle name="20% - Акцент6 3 4" xfId="6993"/>
    <cellStyle name="20% - Акцент6 3_46EE.2011(v1.0)" xfId="6994"/>
    <cellStyle name="20% - Акцент6 30" xfId="6995"/>
    <cellStyle name="20% - Акцент6 31" xfId="6996"/>
    <cellStyle name="20% - Акцент6 32" xfId="6997"/>
    <cellStyle name="20% - Акцент6 33" xfId="6998"/>
    <cellStyle name="20% - Акцент6 34" xfId="6999"/>
    <cellStyle name="20% - Акцент6 35" xfId="7000"/>
    <cellStyle name="20% - Акцент6 4" xfId="7001"/>
    <cellStyle name="20% - Акцент6 4 2" xfId="7002"/>
    <cellStyle name="20% - Акцент6 4 3" xfId="7003"/>
    <cellStyle name="20% - Акцент6 4 4" xfId="7004"/>
    <cellStyle name="20% - Акцент6 4_46EE.2011(v1.0)" xfId="7005"/>
    <cellStyle name="20% - Акцент6 5" xfId="7006"/>
    <cellStyle name="20% - Акцент6 5 2" xfId="7007"/>
    <cellStyle name="20% - Акцент6 5 3" xfId="7008"/>
    <cellStyle name="20% - Акцент6 5 4" xfId="7009"/>
    <cellStyle name="20% - Акцент6 5_46EE.2011(v1.0)" xfId="7010"/>
    <cellStyle name="20% - Акцент6 6" xfId="7011"/>
    <cellStyle name="20% - Акцент6 6 2" xfId="7012"/>
    <cellStyle name="20% - Акцент6 6 3" xfId="7013"/>
    <cellStyle name="20% - Акцент6 6 4" xfId="7014"/>
    <cellStyle name="20% - Акцент6 6_46EE.2011(v1.0)" xfId="7015"/>
    <cellStyle name="20% - Акцент6 7" xfId="7016"/>
    <cellStyle name="20% - Акцент6 7 2" xfId="7017"/>
    <cellStyle name="20% - Акцент6 7 3" xfId="7018"/>
    <cellStyle name="20% - Акцент6 7 4" xfId="7019"/>
    <cellStyle name="20% - Акцент6 7_46EE.2011(v1.0)" xfId="7020"/>
    <cellStyle name="20% - Акцент6 8" xfId="7021"/>
    <cellStyle name="20% - Акцент6 8 2" xfId="7022"/>
    <cellStyle name="20% - Акцент6 8 3" xfId="7023"/>
    <cellStyle name="20% - Акцент6 8 4" xfId="7024"/>
    <cellStyle name="20% - Акцент6 8_46EE.2011(v1.0)" xfId="7025"/>
    <cellStyle name="20% - Акцент6 9" xfId="7026"/>
    <cellStyle name="20% - Акцент6 9 2" xfId="7027"/>
    <cellStyle name="20% - Акцент6 9 2 2" xfId="7028"/>
    <cellStyle name="20% - Акцент6 9 3" xfId="7029"/>
    <cellStyle name="20% - Акцент6 9 4" xfId="7030"/>
    <cellStyle name="20% - Акцент6 9_46EE.2011(v1.0)" xfId="7031"/>
    <cellStyle name="3d" xfId="7032"/>
    <cellStyle name="40% - Accent1" xfId="7033"/>
    <cellStyle name="40% - Accent1 2" xfId="7034"/>
    <cellStyle name="40% - Accent1 2 2" xfId="7035"/>
    <cellStyle name="40% - Accent1 3" xfId="7036"/>
    <cellStyle name="40% - Accent1 4" xfId="7037"/>
    <cellStyle name="40% - Accent1_46EE.2011(v1.0)" xfId="7038"/>
    <cellStyle name="40% - Accent2" xfId="7039"/>
    <cellStyle name="40% - Accent2 2" xfId="7040"/>
    <cellStyle name="40% - Accent2 2 2" xfId="7041"/>
    <cellStyle name="40% - Accent2 3" xfId="7042"/>
    <cellStyle name="40% - Accent2 4" xfId="7043"/>
    <cellStyle name="40% - Accent2_46EE.2011(v1.0)" xfId="7044"/>
    <cellStyle name="40% - Accent3" xfId="7045"/>
    <cellStyle name="40% - Accent3 2" xfId="7046"/>
    <cellStyle name="40% - Accent3 2 2" xfId="7047"/>
    <cellStyle name="40% - Accent3 3" xfId="7048"/>
    <cellStyle name="40% - Accent3 4" xfId="7049"/>
    <cellStyle name="40% - Accent3_46EE.2011(v1.0)" xfId="7050"/>
    <cellStyle name="40% - Accent4" xfId="7051"/>
    <cellStyle name="40% - Accent4 2" xfId="7052"/>
    <cellStyle name="40% - Accent4 2 2" xfId="7053"/>
    <cellStyle name="40% - Accent4 3" xfId="7054"/>
    <cellStyle name="40% - Accent4 4" xfId="7055"/>
    <cellStyle name="40% - Accent4_46EE.2011(v1.0)" xfId="7056"/>
    <cellStyle name="40% - Accent5" xfId="7057"/>
    <cellStyle name="40% - Accent5 2" xfId="7058"/>
    <cellStyle name="40% - Accent5 3" xfId="7059"/>
    <cellStyle name="40% - Accent5 4" xfId="7060"/>
    <cellStyle name="40% - Accent5_46EE.2011(v1.0)" xfId="7061"/>
    <cellStyle name="40% - Accent6" xfId="7062"/>
    <cellStyle name="40% - Accent6 2" xfId="7063"/>
    <cellStyle name="40% - Accent6 2 2" xfId="7064"/>
    <cellStyle name="40% - Accent6 3" xfId="7065"/>
    <cellStyle name="40% - Accent6 4" xfId="7066"/>
    <cellStyle name="40% - Accent6_46EE.2011(v1.0)" xfId="7067"/>
    <cellStyle name="40% — акцент1" xfId="7068"/>
    <cellStyle name="40% - Акцент1 10" xfId="7069"/>
    <cellStyle name="40% - Акцент1 10 2" xfId="7070"/>
    <cellStyle name="40% - Акцент1 10 3" xfId="7071"/>
    <cellStyle name="40% - Акцент1 10_Объем электроэнергии и мощности за 2013 - 2016 гг" xfId="7072"/>
    <cellStyle name="40% - Акцент1 11" xfId="7073"/>
    <cellStyle name="40% - Акцент1 11 2" xfId="7074"/>
    <cellStyle name="40% - Акцент1 11 3" xfId="7075"/>
    <cellStyle name="40% - Акцент1 11_Объем электроэнергии и мощности за 2013 - 2016 гг" xfId="7076"/>
    <cellStyle name="40% - Акцент1 12" xfId="7077"/>
    <cellStyle name="40% - Акцент1 12 2" xfId="7078"/>
    <cellStyle name="40% - Акцент1 12_Объем электроэнергии и мощности за 2013 - 2016 гг" xfId="7079"/>
    <cellStyle name="40% - Акцент1 13" xfId="7080"/>
    <cellStyle name="40% - Акцент1 13 2" xfId="7081"/>
    <cellStyle name="40% - Акцент1 13_Объем электроэнергии и мощности за 2013 - 2016 гг" xfId="7082"/>
    <cellStyle name="40% - Акцент1 14" xfId="7083"/>
    <cellStyle name="40% - Акцент1 14 2" xfId="7084"/>
    <cellStyle name="40% - Акцент1 15" xfId="7085"/>
    <cellStyle name="40% - Акцент1 15 2" xfId="7086"/>
    <cellStyle name="40% - Акцент1 16" xfId="7087"/>
    <cellStyle name="40% - Акцент1 16 2" xfId="7088"/>
    <cellStyle name="40% - Акцент1 17" xfId="7089"/>
    <cellStyle name="40% - Акцент1 17 2" xfId="7090"/>
    <cellStyle name="40% - Акцент1 18" xfId="7091"/>
    <cellStyle name="40% - Акцент1 18 2" xfId="7092"/>
    <cellStyle name="40% - Акцент1 19" xfId="7093"/>
    <cellStyle name="40% - Акцент1 19 2" xfId="7094"/>
    <cellStyle name="40% - Акцент1 2" xfId="7095"/>
    <cellStyle name="40% - Акцент1 2 10" xfId="7096"/>
    <cellStyle name="40% - Акцент1 2 11" xfId="7097"/>
    <cellStyle name="40% - Акцент1 2 12" xfId="7098"/>
    <cellStyle name="40% - Акцент1 2 13" xfId="7099"/>
    <cellStyle name="40% - Акцент1 2 14" xfId="7100"/>
    <cellStyle name="40% - Акцент1 2 15" xfId="7101"/>
    <cellStyle name="40% - Акцент1 2 16" xfId="7102"/>
    <cellStyle name="40% - Акцент1 2 17" xfId="7103"/>
    <cellStyle name="40% - Акцент1 2 18" xfId="7104"/>
    <cellStyle name="40% - Акцент1 2 19" xfId="7105"/>
    <cellStyle name="40% - Акцент1 2 2" xfId="7106"/>
    <cellStyle name="40% - Акцент1 2 2 2" xfId="7107"/>
    <cellStyle name="40% - Акцент1 2 2 2 2" xfId="7108"/>
    <cellStyle name="40% - Акцент1 2 20" xfId="7109"/>
    <cellStyle name="40% - Акцент1 2 21" xfId="7110"/>
    <cellStyle name="40% - Акцент1 2 22" xfId="7111"/>
    <cellStyle name="40% - Акцент1 2 23" xfId="7112"/>
    <cellStyle name="40% - Акцент1 2 24" xfId="7113"/>
    <cellStyle name="40% - Акцент1 2 25" xfId="7114"/>
    <cellStyle name="40% - Акцент1 2 26" xfId="7115"/>
    <cellStyle name="40% - Акцент1 2 27" xfId="7116"/>
    <cellStyle name="40% - Акцент1 2 28" xfId="7117"/>
    <cellStyle name="40% - Акцент1 2 3" xfId="7118"/>
    <cellStyle name="40% - Акцент1 2 4" xfId="7119"/>
    <cellStyle name="40% - Акцент1 2 5" xfId="7120"/>
    <cellStyle name="40% - Акцент1 2 6" xfId="7121"/>
    <cellStyle name="40% - Акцент1 2 7" xfId="7122"/>
    <cellStyle name="40% - Акцент1 2 8" xfId="7123"/>
    <cellStyle name="40% - Акцент1 2 9" xfId="7124"/>
    <cellStyle name="40% - Акцент1 2_46EE.2011(v1.0)" xfId="7125"/>
    <cellStyle name="40% - Акцент1 20" xfId="7126"/>
    <cellStyle name="40% - Акцент1 21" xfId="7127"/>
    <cellStyle name="40% - Акцент1 22" xfId="7128"/>
    <cellStyle name="40% - Акцент1 23" xfId="7129"/>
    <cellStyle name="40% - Акцент1 24" xfId="7130"/>
    <cellStyle name="40% - Акцент1 25" xfId="7131"/>
    <cellStyle name="40% - Акцент1 26" xfId="7132"/>
    <cellStyle name="40% - Акцент1 27" xfId="7133"/>
    <cellStyle name="40% - Акцент1 28" xfId="7134"/>
    <cellStyle name="40% - Акцент1 29" xfId="7135"/>
    <cellStyle name="40% - Акцент1 3" xfId="7136"/>
    <cellStyle name="40% - Акцент1 3 2" xfId="7137"/>
    <cellStyle name="40% - Акцент1 3 3" xfId="7138"/>
    <cellStyle name="40% - Акцент1 3 4" xfId="7139"/>
    <cellStyle name="40% - Акцент1 3_46EE.2011(v1.0)" xfId="7140"/>
    <cellStyle name="40% - Акцент1 30" xfId="7141"/>
    <cellStyle name="40% - Акцент1 31" xfId="7142"/>
    <cellStyle name="40% - Акцент1 32" xfId="7143"/>
    <cellStyle name="40% - Акцент1 33" xfId="7144"/>
    <cellStyle name="40% - Акцент1 34" xfId="7145"/>
    <cellStyle name="40% - Акцент1 35" xfId="7146"/>
    <cellStyle name="40% - Акцент1 4" xfId="7147"/>
    <cellStyle name="40% - Акцент1 4 2" xfId="7148"/>
    <cellStyle name="40% - Акцент1 4 3" xfId="7149"/>
    <cellStyle name="40% - Акцент1 4 4" xfId="7150"/>
    <cellStyle name="40% - Акцент1 4 5" xfId="7151"/>
    <cellStyle name="40% - Акцент1 4_46EE.2011(v1.0)" xfId="7152"/>
    <cellStyle name="40% - Акцент1 5" xfId="7153"/>
    <cellStyle name="40% - Акцент1 5 2" xfId="7154"/>
    <cellStyle name="40% - Акцент1 5 3" xfId="7155"/>
    <cellStyle name="40% - Акцент1 5 4" xfId="7156"/>
    <cellStyle name="40% - Акцент1 5_46EE.2011(v1.0)" xfId="7157"/>
    <cellStyle name="40% - Акцент1 6" xfId="7158"/>
    <cellStyle name="40% - Акцент1 6 2" xfId="7159"/>
    <cellStyle name="40% - Акцент1 6 3" xfId="7160"/>
    <cellStyle name="40% - Акцент1 6 4" xfId="7161"/>
    <cellStyle name="40% - Акцент1 6_46EE.2011(v1.0)" xfId="7162"/>
    <cellStyle name="40% - Акцент1 7" xfId="7163"/>
    <cellStyle name="40% - Акцент1 7 2" xfId="7164"/>
    <cellStyle name="40% - Акцент1 7 3" xfId="7165"/>
    <cellStyle name="40% - Акцент1 7 4" xfId="7166"/>
    <cellStyle name="40% - Акцент1 7_46EE.2011(v1.0)" xfId="7167"/>
    <cellStyle name="40% - Акцент1 8" xfId="7168"/>
    <cellStyle name="40% - Акцент1 8 2" xfId="7169"/>
    <cellStyle name="40% - Акцент1 8 3" xfId="7170"/>
    <cellStyle name="40% - Акцент1 8 4" xfId="7171"/>
    <cellStyle name="40% - Акцент1 8_46EE.2011(v1.0)" xfId="7172"/>
    <cellStyle name="40% - Акцент1 9" xfId="7173"/>
    <cellStyle name="40% - Акцент1 9 2" xfId="7174"/>
    <cellStyle name="40% - Акцент1 9 2 2" xfId="7175"/>
    <cellStyle name="40% - Акцент1 9 3" xfId="7176"/>
    <cellStyle name="40% - Акцент1 9 4" xfId="7177"/>
    <cellStyle name="40% - Акцент1 9_46EE.2011(v1.0)" xfId="7178"/>
    <cellStyle name="40% — акцент2" xfId="7179"/>
    <cellStyle name="40% - Акцент2 10" xfId="7180"/>
    <cellStyle name="40% - Акцент2 10 2" xfId="7181"/>
    <cellStyle name="40% - Акцент2 10 3" xfId="7182"/>
    <cellStyle name="40% - Акцент2 10_Объем электроэнергии и мощности за 2013 - 2016 гг" xfId="7183"/>
    <cellStyle name="40% - Акцент2 11" xfId="7184"/>
    <cellStyle name="40% - Акцент2 11 2" xfId="7185"/>
    <cellStyle name="40% - Акцент2 11 3" xfId="7186"/>
    <cellStyle name="40% - Акцент2 11_Объем электроэнергии и мощности за 2013 - 2016 гг" xfId="7187"/>
    <cellStyle name="40% - Акцент2 12" xfId="7188"/>
    <cellStyle name="40% - Акцент2 12 2" xfId="7189"/>
    <cellStyle name="40% - Акцент2 12_Объем электроэнергии и мощности за 2013 - 2016 гг" xfId="7190"/>
    <cellStyle name="40% - Акцент2 13" xfId="7191"/>
    <cellStyle name="40% - Акцент2 13 2" xfId="7192"/>
    <cellStyle name="40% - Акцент2 13_Объем электроэнергии и мощности за 2013 - 2016 гг" xfId="7193"/>
    <cellStyle name="40% - Акцент2 14" xfId="7194"/>
    <cellStyle name="40% - Акцент2 14 2" xfId="7195"/>
    <cellStyle name="40% - Акцент2 15" xfId="7196"/>
    <cellStyle name="40% - Акцент2 15 2" xfId="7197"/>
    <cellStyle name="40% - Акцент2 16" xfId="7198"/>
    <cellStyle name="40% - Акцент2 16 2" xfId="7199"/>
    <cellStyle name="40% - Акцент2 17" xfId="7200"/>
    <cellStyle name="40% - Акцент2 17 2" xfId="7201"/>
    <cellStyle name="40% - Акцент2 18" xfId="7202"/>
    <cellStyle name="40% - Акцент2 18 2" xfId="7203"/>
    <cellStyle name="40% - Акцент2 19" xfId="7204"/>
    <cellStyle name="40% - Акцент2 19 2" xfId="7205"/>
    <cellStyle name="40% - Акцент2 2" xfId="7206"/>
    <cellStyle name="40% - Акцент2 2 10" xfId="7207"/>
    <cellStyle name="40% - Акцент2 2 11" xfId="7208"/>
    <cellStyle name="40% - Акцент2 2 12" xfId="7209"/>
    <cellStyle name="40% - Акцент2 2 13" xfId="7210"/>
    <cellStyle name="40% - Акцент2 2 14" xfId="7211"/>
    <cellStyle name="40% - Акцент2 2 15" xfId="7212"/>
    <cellStyle name="40% - Акцент2 2 16" xfId="7213"/>
    <cellStyle name="40% - Акцент2 2 17" xfId="7214"/>
    <cellStyle name="40% - Акцент2 2 18" xfId="7215"/>
    <cellStyle name="40% - Акцент2 2 19" xfId="7216"/>
    <cellStyle name="40% - Акцент2 2 2" xfId="7217"/>
    <cellStyle name="40% - Акцент2 2 2 2" xfId="7218"/>
    <cellStyle name="40% - Акцент2 2 2 2 2" xfId="7219"/>
    <cellStyle name="40% - Акцент2 2 20" xfId="7220"/>
    <cellStyle name="40% - Акцент2 2 21" xfId="7221"/>
    <cellStyle name="40% - Акцент2 2 22" xfId="7222"/>
    <cellStyle name="40% - Акцент2 2 23" xfId="7223"/>
    <cellStyle name="40% - Акцент2 2 24" xfId="7224"/>
    <cellStyle name="40% - Акцент2 2 25" xfId="7225"/>
    <cellStyle name="40% - Акцент2 2 26" xfId="7226"/>
    <cellStyle name="40% - Акцент2 2 27" xfId="7227"/>
    <cellStyle name="40% - Акцент2 2 28" xfId="7228"/>
    <cellStyle name="40% - Акцент2 2 3" xfId="7229"/>
    <cellStyle name="40% - Акцент2 2 4" xfId="7230"/>
    <cellStyle name="40% - Акцент2 2 5" xfId="7231"/>
    <cellStyle name="40% - Акцент2 2 6" xfId="7232"/>
    <cellStyle name="40% - Акцент2 2 7" xfId="7233"/>
    <cellStyle name="40% - Акцент2 2 8" xfId="7234"/>
    <cellStyle name="40% - Акцент2 2 9" xfId="7235"/>
    <cellStyle name="40% - Акцент2 2_46EE.2011(v1.0)" xfId="7236"/>
    <cellStyle name="40% - Акцент2 20" xfId="7237"/>
    <cellStyle name="40% - Акцент2 21" xfId="7238"/>
    <cellStyle name="40% - Акцент2 22" xfId="7239"/>
    <cellStyle name="40% - Акцент2 23" xfId="7240"/>
    <cellStyle name="40% - Акцент2 24" xfId="7241"/>
    <cellStyle name="40% - Акцент2 25" xfId="7242"/>
    <cellStyle name="40% - Акцент2 26" xfId="7243"/>
    <cellStyle name="40% - Акцент2 27" xfId="7244"/>
    <cellStyle name="40% - Акцент2 28" xfId="7245"/>
    <cellStyle name="40% - Акцент2 29" xfId="7246"/>
    <cellStyle name="40% - Акцент2 3" xfId="7247"/>
    <cellStyle name="40% - Акцент2 3 2" xfId="7248"/>
    <cellStyle name="40% - Акцент2 3 3" xfId="7249"/>
    <cellStyle name="40% - Акцент2 3 4" xfId="7250"/>
    <cellStyle name="40% - Акцент2 3_46EE.2011(v1.0)" xfId="7251"/>
    <cellStyle name="40% - Акцент2 30" xfId="7252"/>
    <cellStyle name="40% - Акцент2 31" xfId="7253"/>
    <cellStyle name="40% - Акцент2 32" xfId="7254"/>
    <cellStyle name="40% - Акцент2 33" xfId="7255"/>
    <cellStyle name="40% - Акцент2 34" xfId="7256"/>
    <cellStyle name="40% - Акцент2 35" xfId="7257"/>
    <cellStyle name="40% - Акцент2 4" xfId="7258"/>
    <cellStyle name="40% - Акцент2 4 2" xfId="7259"/>
    <cellStyle name="40% - Акцент2 4 3" xfId="7260"/>
    <cellStyle name="40% - Акцент2 4 4" xfId="7261"/>
    <cellStyle name="40% - Акцент2 4_46EE.2011(v1.0)" xfId="7262"/>
    <cellStyle name="40% - Акцент2 5" xfId="7263"/>
    <cellStyle name="40% - Акцент2 5 2" xfId="7264"/>
    <cellStyle name="40% - Акцент2 5 3" xfId="7265"/>
    <cellStyle name="40% - Акцент2 5 4" xfId="7266"/>
    <cellStyle name="40% - Акцент2 5_46EE.2011(v1.0)" xfId="7267"/>
    <cellStyle name="40% - Акцент2 6" xfId="7268"/>
    <cellStyle name="40% - Акцент2 6 2" xfId="7269"/>
    <cellStyle name="40% - Акцент2 6 3" xfId="7270"/>
    <cellStyle name="40% - Акцент2 6 4" xfId="7271"/>
    <cellStyle name="40% - Акцент2 6_46EE.2011(v1.0)" xfId="7272"/>
    <cellStyle name="40% - Акцент2 7" xfId="7273"/>
    <cellStyle name="40% - Акцент2 7 2" xfId="7274"/>
    <cellStyle name="40% - Акцент2 7 3" xfId="7275"/>
    <cellStyle name="40% - Акцент2 7 4" xfId="7276"/>
    <cellStyle name="40% - Акцент2 7_46EE.2011(v1.0)" xfId="7277"/>
    <cellStyle name="40% - Акцент2 8" xfId="7278"/>
    <cellStyle name="40% - Акцент2 8 2" xfId="7279"/>
    <cellStyle name="40% - Акцент2 8 3" xfId="7280"/>
    <cellStyle name="40% - Акцент2 8 4" xfId="7281"/>
    <cellStyle name="40% - Акцент2 8_46EE.2011(v1.0)" xfId="7282"/>
    <cellStyle name="40% - Акцент2 9" xfId="7283"/>
    <cellStyle name="40% - Акцент2 9 2" xfId="7284"/>
    <cellStyle name="40% - Акцент2 9 2 2" xfId="7285"/>
    <cellStyle name="40% - Акцент2 9 3" xfId="7286"/>
    <cellStyle name="40% - Акцент2 9 4" xfId="7287"/>
    <cellStyle name="40% - Акцент2 9_46EE.2011(v1.0)" xfId="7288"/>
    <cellStyle name="40% — акцент3" xfId="7289"/>
    <cellStyle name="40% - Акцент3 10" xfId="7290"/>
    <cellStyle name="40% - Акцент3 10 2" xfId="7291"/>
    <cellStyle name="40% - Акцент3 10 3" xfId="7292"/>
    <cellStyle name="40% - Акцент3 10_Объем электроэнергии и мощности за 2013 - 2016 гг" xfId="7293"/>
    <cellStyle name="40% - Акцент3 11" xfId="7294"/>
    <cellStyle name="40% - Акцент3 11 2" xfId="7295"/>
    <cellStyle name="40% - Акцент3 11 3" xfId="7296"/>
    <cellStyle name="40% - Акцент3 11_Объем электроэнергии и мощности за 2013 - 2016 гг" xfId="7297"/>
    <cellStyle name="40% - Акцент3 12" xfId="7298"/>
    <cellStyle name="40% - Акцент3 12 2" xfId="7299"/>
    <cellStyle name="40% - Акцент3 12_Объем электроэнергии и мощности за 2013 - 2016 гг" xfId="7300"/>
    <cellStyle name="40% - Акцент3 13" xfId="7301"/>
    <cellStyle name="40% - Акцент3 13 2" xfId="7302"/>
    <cellStyle name="40% - Акцент3 13_Объем электроэнергии и мощности за 2013 - 2016 гг" xfId="7303"/>
    <cellStyle name="40% - Акцент3 14" xfId="7304"/>
    <cellStyle name="40% - Акцент3 14 2" xfId="7305"/>
    <cellStyle name="40% - Акцент3 15" xfId="7306"/>
    <cellStyle name="40% - Акцент3 15 2" xfId="7307"/>
    <cellStyle name="40% - Акцент3 16" xfId="7308"/>
    <cellStyle name="40% - Акцент3 16 2" xfId="7309"/>
    <cellStyle name="40% - Акцент3 17" xfId="7310"/>
    <cellStyle name="40% - Акцент3 17 2" xfId="7311"/>
    <cellStyle name="40% - Акцент3 18" xfId="7312"/>
    <cellStyle name="40% - Акцент3 18 2" xfId="7313"/>
    <cellStyle name="40% - Акцент3 19" xfId="7314"/>
    <cellStyle name="40% - Акцент3 19 2" xfId="7315"/>
    <cellStyle name="40% - Акцент3 2" xfId="7316"/>
    <cellStyle name="40% - Акцент3 2 10" xfId="7317"/>
    <cellStyle name="40% - Акцент3 2 11" xfId="7318"/>
    <cellStyle name="40% - Акцент3 2 12" xfId="7319"/>
    <cellStyle name="40% - Акцент3 2 13" xfId="7320"/>
    <cellStyle name="40% - Акцент3 2 14" xfId="7321"/>
    <cellStyle name="40% - Акцент3 2 15" xfId="7322"/>
    <cellStyle name="40% - Акцент3 2 16" xfId="7323"/>
    <cellStyle name="40% - Акцент3 2 17" xfId="7324"/>
    <cellStyle name="40% - Акцент3 2 18" xfId="7325"/>
    <cellStyle name="40% - Акцент3 2 19" xfId="7326"/>
    <cellStyle name="40% - Акцент3 2 2" xfId="7327"/>
    <cellStyle name="40% - Акцент3 2 2 2" xfId="7328"/>
    <cellStyle name="40% - Акцент3 2 2 2 2" xfId="7329"/>
    <cellStyle name="40% - Акцент3 2 20" xfId="7330"/>
    <cellStyle name="40% - Акцент3 2 21" xfId="7331"/>
    <cellStyle name="40% - Акцент3 2 22" xfId="7332"/>
    <cellStyle name="40% - Акцент3 2 23" xfId="7333"/>
    <cellStyle name="40% - Акцент3 2 24" xfId="7334"/>
    <cellStyle name="40% - Акцент3 2 25" xfId="7335"/>
    <cellStyle name="40% - Акцент3 2 26" xfId="7336"/>
    <cellStyle name="40% - Акцент3 2 27" xfId="7337"/>
    <cellStyle name="40% - Акцент3 2 28" xfId="7338"/>
    <cellStyle name="40% - Акцент3 2 3" xfId="7339"/>
    <cellStyle name="40% - Акцент3 2 4" xfId="7340"/>
    <cellStyle name="40% - Акцент3 2 5" xfId="7341"/>
    <cellStyle name="40% - Акцент3 2 6" xfId="7342"/>
    <cellStyle name="40% - Акцент3 2 7" xfId="7343"/>
    <cellStyle name="40% - Акцент3 2 8" xfId="7344"/>
    <cellStyle name="40% - Акцент3 2 9" xfId="7345"/>
    <cellStyle name="40% - Акцент3 2_46EE.2011(v1.0)" xfId="7346"/>
    <cellStyle name="40% - Акцент3 20" xfId="7347"/>
    <cellStyle name="40% - Акцент3 21" xfId="7348"/>
    <cellStyle name="40% - Акцент3 22" xfId="7349"/>
    <cellStyle name="40% - Акцент3 23" xfId="7350"/>
    <cellStyle name="40% - Акцент3 24" xfId="7351"/>
    <cellStyle name="40% - Акцент3 25" xfId="7352"/>
    <cellStyle name="40% - Акцент3 26" xfId="7353"/>
    <cellStyle name="40% - Акцент3 27" xfId="7354"/>
    <cellStyle name="40% - Акцент3 28" xfId="7355"/>
    <cellStyle name="40% - Акцент3 29" xfId="7356"/>
    <cellStyle name="40% - Акцент3 3" xfId="7357"/>
    <cellStyle name="40% - Акцент3 3 2" xfId="7358"/>
    <cellStyle name="40% - Акцент3 3 3" xfId="7359"/>
    <cellStyle name="40% - Акцент3 3 4" xfId="7360"/>
    <cellStyle name="40% - Акцент3 3_46EE.2011(v1.0)" xfId="7361"/>
    <cellStyle name="40% - Акцент3 30" xfId="7362"/>
    <cellStyle name="40% - Акцент3 31" xfId="7363"/>
    <cellStyle name="40% - Акцент3 32" xfId="7364"/>
    <cellStyle name="40% - Акцент3 33" xfId="7365"/>
    <cellStyle name="40% - Акцент3 34" xfId="7366"/>
    <cellStyle name="40% - Акцент3 35" xfId="7367"/>
    <cellStyle name="40% - Акцент3 4" xfId="7368"/>
    <cellStyle name="40% - Акцент3 4 2" xfId="7369"/>
    <cellStyle name="40% - Акцент3 4 3" xfId="7370"/>
    <cellStyle name="40% - Акцент3 4 4" xfId="7371"/>
    <cellStyle name="40% - Акцент3 4 5" xfId="7372"/>
    <cellStyle name="40% - Акцент3 4_46EE.2011(v1.0)" xfId="7373"/>
    <cellStyle name="40% - Акцент3 5" xfId="7374"/>
    <cellStyle name="40% - Акцент3 5 2" xfId="7375"/>
    <cellStyle name="40% - Акцент3 5 3" xfId="7376"/>
    <cellStyle name="40% - Акцент3 5 4" xfId="7377"/>
    <cellStyle name="40% - Акцент3 5_46EE.2011(v1.0)" xfId="7378"/>
    <cellStyle name="40% - Акцент3 6" xfId="7379"/>
    <cellStyle name="40% - Акцент3 6 2" xfId="7380"/>
    <cellStyle name="40% - Акцент3 6 3" xfId="7381"/>
    <cellStyle name="40% - Акцент3 6 4" xfId="7382"/>
    <cellStyle name="40% - Акцент3 6_46EE.2011(v1.0)" xfId="7383"/>
    <cellStyle name="40% - Акцент3 7" xfId="7384"/>
    <cellStyle name="40% - Акцент3 7 2" xfId="7385"/>
    <cellStyle name="40% - Акцент3 7 3" xfId="7386"/>
    <cellStyle name="40% - Акцент3 7 4" xfId="7387"/>
    <cellStyle name="40% - Акцент3 7_46EE.2011(v1.0)" xfId="7388"/>
    <cellStyle name="40% - Акцент3 8" xfId="7389"/>
    <cellStyle name="40% - Акцент3 8 2" xfId="7390"/>
    <cellStyle name="40% - Акцент3 8 3" xfId="7391"/>
    <cellStyle name="40% - Акцент3 8 4" xfId="7392"/>
    <cellStyle name="40% - Акцент3 8_46EE.2011(v1.0)" xfId="7393"/>
    <cellStyle name="40% - Акцент3 9" xfId="7394"/>
    <cellStyle name="40% - Акцент3 9 2" xfId="7395"/>
    <cellStyle name="40% - Акцент3 9 2 2" xfId="7396"/>
    <cellStyle name="40% - Акцент3 9 3" xfId="7397"/>
    <cellStyle name="40% - Акцент3 9 4" xfId="7398"/>
    <cellStyle name="40% - Акцент3 9_46EE.2011(v1.0)" xfId="7399"/>
    <cellStyle name="40% — акцент4" xfId="7400"/>
    <cellStyle name="40% - Акцент4 10" xfId="7401"/>
    <cellStyle name="40% - Акцент4 10 2" xfId="7402"/>
    <cellStyle name="40% - Акцент4 10 3" xfId="7403"/>
    <cellStyle name="40% - Акцент4 10_Объем электроэнергии и мощности за 2013 - 2016 гг" xfId="7404"/>
    <cellStyle name="40% - Акцент4 11" xfId="7405"/>
    <cellStyle name="40% - Акцент4 11 2" xfId="7406"/>
    <cellStyle name="40% - Акцент4 11 3" xfId="7407"/>
    <cellStyle name="40% - Акцент4 11_Объем электроэнергии и мощности за 2013 - 2016 гг" xfId="7408"/>
    <cellStyle name="40% - Акцент4 12" xfId="7409"/>
    <cellStyle name="40% - Акцент4 12 2" xfId="7410"/>
    <cellStyle name="40% - Акцент4 12_Объем электроэнергии и мощности за 2013 - 2016 гг" xfId="7411"/>
    <cellStyle name="40% - Акцент4 13" xfId="7412"/>
    <cellStyle name="40% - Акцент4 13 2" xfId="7413"/>
    <cellStyle name="40% - Акцент4 13_Объем электроэнергии и мощности за 2013 - 2016 гг" xfId="7414"/>
    <cellStyle name="40% - Акцент4 14" xfId="7415"/>
    <cellStyle name="40% - Акцент4 14 2" xfId="7416"/>
    <cellStyle name="40% - Акцент4 15" xfId="7417"/>
    <cellStyle name="40% - Акцент4 15 2" xfId="7418"/>
    <cellStyle name="40% - Акцент4 16" xfId="7419"/>
    <cellStyle name="40% - Акцент4 16 2" xfId="7420"/>
    <cellStyle name="40% - Акцент4 17" xfId="7421"/>
    <cellStyle name="40% - Акцент4 17 2" xfId="7422"/>
    <cellStyle name="40% - Акцент4 18" xfId="7423"/>
    <cellStyle name="40% - Акцент4 18 2" xfId="7424"/>
    <cellStyle name="40% - Акцент4 19" xfId="7425"/>
    <cellStyle name="40% - Акцент4 19 2" xfId="7426"/>
    <cellStyle name="40% - Акцент4 2" xfId="7427"/>
    <cellStyle name="40% - Акцент4 2 10" xfId="7428"/>
    <cellStyle name="40% - Акцент4 2 11" xfId="7429"/>
    <cellStyle name="40% - Акцент4 2 12" xfId="7430"/>
    <cellStyle name="40% - Акцент4 2 13" xfId="7431"/>
    <cellStyle name="40% - Акцент4 2 14" xfId="7432"/>
    <cellStyle name="40% - Акцент4 2 15" xfId="7433"/>
    <cellStyle name="40% - Акцент4 2 16" xfId="7434"/>
    <cellStyle name="40% - Акцент4 2 17" xfId="7435"/>
    <cellStyle name="40% - Акцент4 2 18" xfId="7436"/>
    <cellStyle name="40% - Акцент4 2 19" xfId="7437"/>
    <cellStyle name="40% - Акцент4 2 2" xfId="7438"/>
    <cellStyle name="40% - Акцент4 2 2 2" xfId="7439"/>
    <cellStyle name="40% - Акцент4 2 2 2 2" xfId="7440"/>
    <cellStyle name="40% - Акцент4 2 20" xfId="7441"/>
    <cellStyle name="40% - Акцент4 2 21" xfId="7442"/>
    <cellStyle name="40% - Акцент4 2 22" xfId="7443"/>
    <cellStyle name="40% - Акцент4 2 23" xfId="7444"/>
    <cellStyle name="40% - Акцент4 2 24" xfId="7445"/>
    <cellStyle name="40% - Акцент4 2 25" xfId="7446"/>
    <cellStyle name="40% - Акцент4 2 26" xfId="7447"/>
    <cellStyle name="40% - Акцент4 2 27" xfId="7448"/>
    <cellStyle name="40% - Акцент4 2 28" xfId="7449"/>
    <cellStyle name="40% - Акцент4 2 3" xfId="7450"/>
    <cellStyle name="40% - Акцент4 2 4" xfId="7451"/>
    <cellStyle name="40% - Акцент4 2 5" xfId="7452"/>
    <cellStyle name="40% - Акцент4 2 6" xfId="7453"/>
    <cellStyle name="40% - Акцент4 2 7" xfId="7454"/>
    <cellStyle name="40% - Акцент4 2 8" xfId="7455"/>
    <cellStyle name="40% - Акцент4 2 9" xfId="7456"/>
    <cellStyle name="40% - Акцент4 2_46EE.2011(v1.0)" xfId="7457"/>
    <cellStyle name="40% - Акцент4 20" xfId="7458"/>
    <cellStyle name="40% - Акцент4 21" xfId="7459"/>
    <cellStyle name="40% - Акцент4 22" xfId="7460"/>
    <cellStyle name="40% - Акцент4 23" xfId="7461"/>
    <cellStyle name="40% - Акцент4 24" xfId="7462"/>
    <cellStyle name="40% - Акцент4 25" xfId="7463"/>
    <cellStyle name="40% - Акцент4 26" xfId="7464"/>
    <cellStyle name="40% - Акцент4 27" xfId="7465"/>
    <cellStyle name="40% - Акцент4 28" xfId="7466"/>
    <cellStyle name="40% - Акцент4 29" xfId="7467"/>
    <cellStyle name="40% - Акцент4 3" xfId="7468"/>
    <cellStyle name="40% - Акцент4 3 2" xfId="7469"/>
    <cellStyle name="40% - Акцент4 3 3" xfId="7470"/>
    <cellStyle name="40% - Акцент4 3 4" xfId="7471"/>
    <cellStyle name="40% - Акцент4 3_46EE.2011(v1.0)" xfId="7472"/>
    <cellStyle name="40% - Акцент4 30" xfId="7473"/>
    <cellStyle name="40% - Акцент4 31" xfId="7474"/>
    <cellStyle name="40% - Акцент4 32" xfId="7475"/>
    <cellStyle name="40% - Акцент4 33" xfId="7476"/>
    <cellStyle name="40% - Акцент4 34" xfId="7477"/>
    <cellStyle name="40% - Акцент4 35" xfId="7478"/>
    <cellStyle name="40% - Акцент4 4" xfId="7479"/>
    <cellStyle name="40% - Акцент4 4 2" xfId="7480"/>
    <cellStyle name="40% - Акцент4 4 3" xfId="7481"/>
    <cellStyle name="40% - Акцент4 4 4" xfId="7482"/>
    <cellStyle name="40% - Акцент4 4 5" xfId="7483"/>
    <cellStyle name="40% - Акцент4 4_46EE.2011(v1.0)" xfId="7484"/>
    <cellStyle name="40% - Акцент4 5" xfId="7485"/>
    <cellStyle name="40% - Акцент4 5 2" xfId="7486"/>
    <cellStyle name="40% - Акцент4 5 3" xfId="7487"/>
    <cellStyle name="40% - Акцент4 5 4" xfId="7488"/>
    <cellStyle name="40% - Акцент4 5_46EE.2011(v1.0)" xfId="7489"/>
    <cellStyle name="40% - Акцент4 6" xfId="7490"/>
    <cellStyle name="40% - Акцент4 6 2" xfId="7491"/>
    <cellStyle name="40% - Акцент4 6 3" xfId="7492"/>
    <cellStyle name="40% - Акцент4 6 4" xfId="7493"/>
    <cellStyle name="40% - Акцент4 6_46EE.2011(v1.0)" xfId="7494"/>
    <cellStyle name="40% - Акцент4 7" xfId="7495"/>
    <cellStyle name="40% - Акцент4 7 2" xfId="7496"/>
    <cellStyle name="40% - Акцент4 7 3" xfId="7497"/>
    <cellStyle name="40% - Акцент4 7 4" xfId="7498"/>
    <cellStyle name="40% - Акцент4 7_46EE.2011(v1.0)" xfId="7499"/>
    <cellStyle name="40% - Акцент4 8" xfId="7500"/>
    <cellStyle name="40% - Акцент4 8 2" xfId="7501"/>
    <cellStyle name="40% - Акцент4 8 3" xfId="7502"/>
    <cellStyle name="40% - Акцент4 8 4" xfId="7503"/>
    <cellStyle name="40% - Акцент4 8_46EE.2011(v1.0)" xfId="7504"/>
    <cellStyle name="40% - Акцент4 9" xfId="7505"/>
    <cellStyle name="40% - Акцент4 9 2" xfId="7506"/>
    <cellStyle name="40% - Акцент4 9 2 2" xfId="7507"/>
    <cellStyle name="40% - Акцент4 9 3" xfId="7508"/>
    <cellStyle name="40% - Акцент4 9 4" xfId="7509"/>
    <cellStyle name="40% - Акцент4 9_46EE.2011(v1.0)" xfId="7510"/>
    <cellStyle name="40% — акцент5" xfId="7511"/>
    <cellStyle name="40% - Акцент5 10" xfId="7512"/>
    <cellStyle name="40% - Акцент5 10 2" xfId="7513"/>
    <cellStyle name="40% - Акцент5 10 3" xfId="7514"/>
    <cellStyle name="40% - Акцент5 10_Объем электроэнергии и мощности за 2013 - 2016 гг" xfId="7515"/>
    <cellStyle name="40% - Акцент5 11" xfId="7516"/>
    <cellStyle name="40% - Акцент5 11 2" xfId="7517"/>
    <cellStyle name="40% - Акцент5 11 3" xfId="7518"/>
    <cellStyle name="40% - Акцент5 11_Объем электроэнергии и мощности за 2013 - 2016 гг" xfId="7519"/>
    <cellStyle name="40% - Акцент5 12" xfId="7520"/>
    <cellStyle name="40% - Акцент5 12 2" xfId="7521"/>
    <cellStyle name="40% - Акцент5 12_Объем электроэнергии и мощности за 2013 - 2016 гг" xfId="7522"/>
    <cellStyle name="40% - Акцент5 13" xfId="7523"/>
    <cellStyle name="40% - Акцент5 13 2" xfId="7524"/>
    <cellStyle name="40% - Акцент5 13_Объем электроэнергии и мощности за 2013 - 2016 гг" xfId="7525"/>
    <cellStyle name="40% - Акцент5 14" xfId="7526"/>
    <cellStyle name="40% - Акцент5 14 2" xfId="7527"/>
    <cellStyle name="40% - Акцент5 15" xfId="7528"/>
    <cellStyle name="40% - Акцент5 15 2" xfId="7529"/>
    <cellStyle name="40% - Акцент5 16" xfId="7530"/>
    <cellStyle name="40% - Акцент5 16 2" xfId="7531"/>
    <cellStyle name="40% - Акцент5 17" xfId="7532"/>
    <cellStyle name="40% - Акцент5 17 2" xfId="7533"/>
    <cellStyle name="40% - Акцент5 18" xfId="7534"/>
    <cellStyle name="40% - Акцент5 18 2" xfId="7535"/>
    <cellStyle name="40% - Акцент5 19" xfId="7536"/>
    <cellStyle name="40% - Акцент5 19 2" xfId="7537"/>
    <cellStyle name="40% - Акцент5 2" xfId="7538"/>
    <cellStyle name="40% - Акцент5 2 10" xfId="7539"/>
    <cellStyle name="40% - Акцент5 2 11" xfId="7540"/>
    <cellStyle name="40% - Акцент5 2 12" xfId="7541"/>
    <cellStyle name="40% - Акцент5 2 13" xfId="7542"/>
    <cellStyle name="40% - Акцент5 2 14" xfId="7543"/>
    <cellStyle name="40% - Акцент5 2 15" xfId="7544"/>
    <cellStyle name="40% - Акцент5 2 16" xfId="7545"/>
    <cellStyle name="40% - Акцент5 2 17" xfId="7546"/>
    <cellStyle name="40% - Акцент5 2 18" xfId="7547"/>
    <cellStyle name="40% - Акцент5 2 19" xfId="7548"/>
    <cellStyle name="40% - Акцент5 2 2" xfId="7549"/>
    <cellStyle name="40% - Акцент5 2 2 2" xfId="7550"/>
    <cellStyle name="40% - Акцент5 2 2 2 2" xfId="7551"/>
    <cellStyle name="40% - Акцент5 2 20" xfId="7552"/>
    <cellStyle name="40% - Акцент5 2 21" xfId="7553"/>
    <cellStyle name="40% - Акцент5 2 22" xfId="7554"/>
    <cellStyle name="40% - Акцент5 2 23" xfId="7555"/>
    <cellStyle name="40% - Акцент5 2 24" xfId="7556"/>
    <cellStyle name="40% - Акцент5 2 25" xfId="7557"/>
    <cellStyle name="40% - Акцент5 2 26" xfId="7558"/>
    <cellStyle name="40% - Акцент5 2 27" xfId="7559"/>
    <cellStyle name="40% - Акцент5 2 28" xfId="7560"/>
    <cellStyle name="40% - Акцент5 2 3" xfId="7561"/>
    <cellStyle name="40% - Акцент5 2 4" xfId="7562"/>
    <cellStyle name="40% - Акцент5 2 5" xfId="7563"/>
    <cellStyle name="40% - Акцент5 2 6" xfId="7564"/>
    <cellStyle name="40% - Акцент5 2 7" xfId="7565"/>
    <cellStyle name="40% - Акцент5 2 8" xfId="7566"/>
    <cellStyle name="40% - Акцент5 2 9" xfId="7567"/>
    <cellStyle name="40% - Акцент5 2_46EE.2011(v1.0)" xfId="7568"/>
    <cellStyle name="40% - Акцент5 20" xfId="7569"/>
    <cellStyle name="40% - Акцент5 21" xfId="7570"/>
    <cellStyle name="40% - Акцент5 22" xfId="7571"/>
    <cellStyle name="40% - Акцент5 23" xfId="7572"/>
    <cellStyle name="40% - Акцент5 24" xfId="7573"/>
    <cellStyle name="40% - Акцент5 25" xfId="7574"/>
    <cellStyle name="40% - Акцент5 26" xfId="7575"/>
    <cellStyle name="40% - Акцент5 27" xfId="7576"/>
    <cellStyle name="40% - Акцент5 28" xfId="7577"/>
    <cellStyle name="40% - Акцент5 29" xfId="7578"/>
    <cellStyle name="40% - Акцент5 3" xfId="7579"/>
    <cellStyle name="40% - Акцент5 3 2" xfId="7580"/>
    <cellStyle name="40% - Акцент5 3 3" xfId="7581"/>
    <cellStyle name="40% - Акцент5 3 4" xfId="7582"/>
    <cellStyle name="40% - Акцент5 3_46EE.2011(v1.0)" xfId="7583"/>
    <cellStyle name="40% - Акцент5 30" xfId="7584"/>
    <cellStyle name="40% - Акцент5 31" xfId="7585"/>
    <cellStyle name="40% - Акцент5 32" xfId="7586"/>
    <cellStyle name="40% - Акцент5 33" xfId="7587"/>
    <cellStyle name="40% - Акцент5 34" xfId="7588"/>
    <cellStyle name="40% - Акцент5 35" xfId="7589"/>
    <cellStyle name="40% - Акцент5 4" xfId="7590"/>
    <cellStyle name="40% - Акцент5 4 2" xfId="7591"/>
    <cellStyle name="40% - Акцент5 4 3" xfId="7592"/>
    <cellStyle name="40% - Акцент5 4 4" xfId="7593"/>
    <cellStyle name="40% - Акцент5 4_46EE.2011(v1.0)" xfId="7594"/>
    <cellStyle name="40% - Акцент5 5" xfId="7595"/>
    <cellStyle name="40% - Акцент5 5 2" xfId="7596"/>
    <cellStyle name="40% - Акцент5 5 3" xfId="7597"/>
    <cellStyle name="40% - Акцент5 5 4" xfId="7598"/>
    <cellStyle name="40% - Акцент5 5_46EE.2011(v1.0)" xfId="7599"/>
    <cellStyle name="40% - Акцент5 6" xfId="7600"/>
    <cellStyle name="40% - Акцент5 6 2" xfId="7601"/>
    <cellStyle name="40% - Акцент5 6 3" xfId="7602"/>
    <cellStyle name="40% - Акцент5 6 4" xfId="7603"/>
    <cellStyle name="40% - Акцент5 6_46EE.2011(v1.0)" xfId="7604"/>
    <cellStyle name="40% - Акцент5 7" xfId="7605"/>
    <cellStyle name="40% - Акцент5 7 2" xfId="7606"/>
    <cellStyle name="40% - Акцент5 7 3" xfId="7607"/>
    <cellStyle name="40% - Акцент5 7 4" xfId="7608"/>
    <cellStyle name="40% - Акцент5 7_46EE.2011(v1.0)" xfId="7609"/>
    <cellStyle name="40% - Акцент5 8" xfId="7610"/>
    <cellStyle name="40% - Акцент5 8 2" xfId="7611"/>
    <cellStyle name="40% - Акцент5 8 3" xfId="7612"/>
    <cellStyle name="40% - Акцент5 8 4" xfId="7613"/>
    <cellStyle name="40% - Акцент5 8_46EE.2011(v1.0)" xfId="7614"/>
    <cellStyle name="40% - Акцент5 9" xfId="7615"/>
    <cellStyle name="40% - Акцент5 9 2" xfId="7616"/>
    <cellStyle name="40% - Акцент5 9 2 2" xfId="7617"/>
    <cellStyle name="40% - Акцент5 9 3" xfId="7618"/>
    <cellStyle name="40% - Акцент5 9 4" xfId="7619"/>
    <cellStyle name="40% - Акцент5 9_46EE.2011(v1.0)" xfId="7620"/>
    <cellStyle name="40% — акцент6" xfId="7621"/>
    <cellStyle name="40% - Акцент6 10" xfId="7622"/>
    <cellStyle name="40% - Акцент6 10 2" xfId="7623"/>
    <cellStyle name="40% - Акцент6 10 3" xfId="7624"/>
    <cellStyle name="40% - Акцент6 10_Объем электроэнергии и мощности за 2013 - 2016 гг" xfId="7625"/>
    <cellStyle name="40% - Акцент6 11" xfId="7626"/>
    <cellStyle name="40% - Акцент6 11 2" xfId="7627"/>
    <cellStyle name="40% - Акцент6 11 3" xfId="7628"/>
    <cellStyle name="40% - Акцент6 11_Объем электроэнергии и мощности за 2013 - 2016 гг" xfId="7629"/>
    <cellStyle name="40% - Акцент6 12" xfId="7630"/>
    <cellStyle name="40% - Акцент6 12 2" xfId="7631"/>
    <cellStyle name="40% - Акцент6 12_Объем электроэнергии и мощности за 2013 - 2016 гг" xfId="7632"/>
    <cellStyle name="40% - Акцент6 13" xfId="7633"/>
    <cellStyle name="40% - Акцент6 13 2" xfId="7634"/>
    <cellStyle name="40% - Акцент6 13_Объем электроэнергии и мощности за 2013 - 2016 гг" xfId="7635"/>
    <cellStyle name="40% - Акцент6 14" xfId="7636"/>
    <cellStyle name="40% - Акцент6 14 2" xfId="7637"/>
    <cellStyle name="40% - Акцент6 15" xfId="7638"/>
    <cellStyle name="40% - Акцент6 15 2" xfId="7639"/>
    <cellStyle name="40% - Акцент6 16" xfId="7640"/>
    <cellStyle name="40% - Акцент6 16 2" xfId="7641"/>
    <cellStyle name="40% - Акцент6 17" xfId="7642"/>
    <cellStyle name="40% - Акцент6 17 2" xfId="7643"/>
    <cellStyle name="40% - Акцент6 18" xfId="7644"/>
    <cellStyle name="40% - Акцент6 18 2" xfId="7645"/>
    <cellStyle name="40% - Акцент6 19" xfId="7646"/>
    <cellStyle name="40% - Акцент6 19 2" xfId="7647"/>
    <cellStyle name="40% - Акцент6 2" xfId="7648"/>
    <cellStyle name="40% - Акцент6 2 10" xfId="7649"/>
    <cellStyle name="40% - Акцент6 2 11" xfId="7650"/>
    <cellStyle name="40% - Акцент6 2 12" xfId="7651"/>
    <cellStyle name="40% - Акцент6 2 13" xfId="7652"/>
    <cellStyle name="40% - Акцент6 2 14" xfId="7653"/>
    <cellStyle name="40% - Акцент6 2 15" xfId="7654"/>
    <cellStyle name="40% - Акцент6 2 16" xfId="7655"/>
    <cellStyle name="40% - Акцент6 2 17" xfId="7656"/>
    <cellStyle name="40% - Акцент6 2 18" xfId="7657"/>
    <cellStyle name="40% - Акцент6 2 19" xfId="7658"/>
    <cellStyle name="40% - Акцент6 2 2" xfId="7659"/>
    <cellStyle name="40% - Акцент6 2 2 2" xfId="7660"/>
    <cellStyle name="40% - Акцент6 2 2 2 2" xfId="7661"/>
    <cellStyle name="40% - Акцент6 2 20" xfId="7662"/>
    <cellStyle name="40% - Акцент6 2 21" xfId="7663"/>
    <cellStyle name="40% - Акцент6 2 22" xfId="7664"/>
    <cellStyle name="40% - Акцент6 2 23" xfId="7665"/>
    <cellStyle name="40% - Акцент6 2 24" xfId="7666"/>
    <cellStyle name="40% - Акцент6 2 25" xfId="7667"/>
    <cellStyle name="40% - Акцент6 2 26" xfId="7668"/>
    <cellStyle name="40% - Акцент6 2 27" xfId="7669"/>
    <cellStyle name="40% - Акцент6 2 28" xfId="7670"/>
    <cellStyle name="40% - Акцент6 2 3" xfId="7671"/>
    <cellStyle name="40% - Акцент6 2 4" xfId="7672"/>
    <cellStyle name="40% - Акцент6 2 5" xfId="7673"/>
    <cellStyle name="40% - Акцент6 2 6" xfId="7674"/>
    <cellStyle name="40% - Акцент6 2 7" xfId="7675"/>
    <cellStyle name="40% - Акцент6 2 8" xfId="7676"/>
    <cellStyle name="40% - Акцент6 2 9" xfId="7677"/>
    <cellStyle name="40% - Акцент6 2_46EE.2011(v1.0)" xfId="7678"/>
    <cellStyle name="40% - Акцент6 20" xfId="7679"/>
    <cellStyle name="40% - Акцент6 21" xfId="7680"/>
    <cellStyle name="40% - Акцент6 22" xfId="7681"/>
    <cellStyle name="40% - Акцент6 23" xfId="7682"/>
    <cellStyle name="40% - Акцент6 24" xfId="7683"/>
    <cellStyle name="40% - Акцент6 25" xfId="7684"/>
    <cellStyle name="40% - Акцент6 26" xfId="7685"/>
    <cellStyle name="40% - Акцент6 27" xfId="7686"/>
    <cellStyle name="40% - Акцент6 28" xfId="7687"/>
    <cellStyle name="40% - Акцент6 29" xfId="7688"/>
    <cellStyle name="40% - Акцент6 3" xfId="7689"/>
    <cellStyle name="40% - Акцент6 3 2" xfId="7690"/>
    <cellStyle name="40% - Акцент6 3 3" xfId="7691"/>
    <cellStyle name="40% - Акцент6 3 4" xfId="7692"/>
    <cellStyle name="40% - Акцент6 3_46EE.2011(v1.0)" xfId="7693"/>
    <cellStyle name="40% - Акцент6 30" xfId="7694"/>
    <cellStyle name="40% - Акцент6 31" xfId="7695"/>
    <cellStyle name="40% - Акцент6 32" xfId="7696"/>
    <cellStyle name="40% - Акцент6 33" xfId="7697"/>
    <cellStyle name="40% - Акцент6 34" xfId="7698"/>
    <cellStyle name="40% - Акцент6 35" xfId="7699"/>
    <cellStyle name="40% - Акцент6 4" xfId="7700"/>
    <cellStyle name="40% - Акцент6 4 2" xfId="7701"/>
    <cellStyle name="40% - Акцент6 4 3" xfId="7702"/>
    <cellStyle name="40% - Акцент6 4 4" xfId="7703"/>
    <cellStyle name="40% - Акцент6 4 5" xfId="7704"/>
    <cellStyle name="40% - Акцент6 4_46EE.2011(v1.0)" xfId="7705"/>
    <cellStyle name="40% - Акцент6 5" xfId="7706"/>
    <cellStyle name="40% - Акцент6 5 2" xfId="7707"/>
    <cellStyle name="40% - Акцент6 5 3" xfId="7708"/>
    <cellStyle name="40% - Акцент6 5 4" xfId="7709"/>
    <cellStyle name="40% - Акцент6 5_46EE.2011(v1.0)" xfId="7710"/>
    <cellStyle name="40% - Акцент6 6" xfId="7711"/>
    <cellStyle name="40% - Акцент6 6 2" xfId="7712"/>
    <cellStyle name="40% - Акцент6 6 3" xfId="7713"/>
    <cellStyle name="40% - Акцент6 6 4" xfId="7714"/>
    <cellStyle name="40% - Акцент6 6_46EE.2011(v1.0)" xfId="7715"/>
    <cellStyle name="40% - Акцент6 7" xfId="7716"/>
    <cellStyle name="40% - Акцент6 7 2" xfId="7717"/>
    <cellStyle name="40% - Акцент6 7 3" xfId="7718"/>
    <cellStyle name="40% - Акцент6 7 4" xfId="7719"/>
    <cellStyle name="40% - Акцент6 7_46EE.2011(v1.0)" xfId="7720"/>
    <cellStyle name="40% - Акцент6 8" xfId="7721"/>
    <cellStyle name="40% - Акцент6 8 2" xfId="7722"/>
    <cellStyle name="40% - Акцент6 8 3" xfId="7723"/>
    <cellStyle name="40% - Акцент6 8 4" xfId="7724"/>
    <cellStyle name="40% - Акцент6 8_46EE.2011(v1.0)" xfId="7725"/>
    <cellStyle name="40% - Акцент6 9" xfId="7726"/>
    <cellStyle name="40% - Акцент6 9 2" xfId="7727"/>
    <cellStyle name="40% - Акцент6 9 2 2" xfId="7728"/>
    <cellStyle name="40% - Акцент6 9 3" xfId="7729"/>
    <cellStyle name="40% - Акцент6 9 4" xfId="7730"/>
    <cellStyle name="40% - Акцент6 9_46EE.2011(v1.0)" xfId="7731"/>
    <cellStyle name="50%" xfId="7732"/>
    <cellStyle name="60% - Accent1" xfId="7733"/>
    <cellStyle name="60% - Accent1 2" xfId="7734"/>
    <cellStyle name="60% - Accent2" xfId="7735"/>
    <cellStyle name="60% - Accent2 2" xfId="7736"/>
    <cellStyle name="60% - Accent3" xfId="7737"/>
    <cellStyle name="60% - Accent3 2" xfId="7738"/>
    <cellStyle name="60% - Accent4" xfId="7739"/>
    <cellStyle name="60% - Accent4 2" xfId="7740"/>
    <cellStyle name="60% - Accent5" xfId="7741"/>
    <cellStyle name="60% - Accent5 2" xfId="7742"/>
    <cellStyle name="60% - Accent6" xfId="7743"/>
    <cellStyle name="60% - Accent6 2" xfId="7744"/>
    <cellStyle name="60% — акцент1" xfId="7745"/>
    <cellStyle name="60% - Акцент1 10" xfId="7746"/>
    <cellStyle name="60% - Акцент1 10 2" xfId="7747"/>
    <cellStyle name="60% - Акцент1 11" xfId="7748"/>
    <cellStyle name="60% - Акцент1 11 2" xfId="7749"/>
    <cellStyle name="60% - Акцент1 12" xfId="7750"/>
    <cellStyle name="60% - Акцент1 12 2" xfId="7751"/>
    <cellStyle name="60% - Акцент1 13" xfId="7752"/>
    <cellStyle name="60% - Акцент1 13 2" xfId="7753"/>
    <cellStyle name="60% - Акцент1 14" xfId="7754"/>
    <cellStyle name="60% - Акцент1 14 2" xfId="7755"/>
    <cellStyle name="60% - Акцент1 15" xfId="7756"/>
    <cellStyle name="60% - Акцент1 15 2" xfId="7757"/>
    <cellStyle name="60% - Акцент1 16" xfId="7758"/>
    <cellStyle name="60% - Акцент1 16 2" xfId="7759"/>
    <cellStyle name="60% - Акцент1 17" xfId="7760"/>
    <cellStyle name="60% - Акцент1 17 2" xfId="7761"/>
    <cellStyle name="60% - Акцент1 18" xfId="7762"/>
    <cellStyle name="60% - Акцент1 18 2" xfId="7763"/>
    <cellStyle name="60% - Акцент1 19" xfId="7764"/>
    <cellStyle name="60% - Акцент1 19 2" xfId="7765"/>
    <cellStyle name="60% - Акцент1 2" xfId="7766"/>
    <cellStyle name="60% - Акцент1 2 10" xfId="7767"/>
    <cellStyle name="60% - Акцент1 2 11" xfId="7768"/>
    <cellStyle name="60% - Акцент1 2 12" xfId="7769"/>
    <cellStyle name="60% - Акцент1 2 13" xfId="7770"/>
    <cellStyle name="60% - Акцент1 2 14" xfId="7771"/>
    <cellStyle name="60% - Акцент1 2 15" xfId="7772"/>
    <cellStyle name="60% - Акцент1 2 16" xfId="7773"/>
    <cellStyle name="60% - Акцент1 2 17" xfId="7774"/>
    <cellStyle name="60% - Акцент1 2 18" xfId="7775"/>
    <cellStyle name="60% - Акцент1 2 19" xfId="7776"/>
    <cellStyle name="60% - Акцент1 2 2" xfId="7777"/>
    <cellStyle name="60% - Акцент1 2 2 2" xfId="7778"/>
    <cellStyle name="60% - Акцент1 2 2 2 2" xfId="7779"/>
    <cellStyle name="60% - Акцент1 2 20" xfId="7780"/>
    <cellStyle name="60% - Акцент1 2 21" xfId="7781"/>
    <cellStyle name="60% - Акцент1 2 22" xfId="7782"/>
    <cellStyle name="60% - Акцент1 2 23" xfId="7783"/>
    <cellStyle name="60% - Акцент1 2 24" xfId="7784"/>
    <cellStyle name="60% - Акцент1 2 25" xfId="7785"/>
    <cellStyle name="60% - Акцент1 2 26" xfId="7786"/>
    <cellStyle name="60% - Акцент1 2 27" xfId="7787"/>
    <cellStyle name="60% - Акцент1 2 28" xfId="7788"/>
    <cellStyle name="60% - Акцент1 2 3" xfId="7789"/>
    <cellStyle name="60% - Акцент1 2 4" xfId="7790"/>
    <cellStyle name="60% - Акцент1 2 5" xfId="7791"/>
    <cellStyle name="60% - Акцент1 2 6" xfId="7792"/>
    <cellStyle name="60% - Акцент1 2 7" xfId="7793"/>
    <cellStyle name="60% - Акцент1 2 8" xfId="7794"/>
    <cellStyle name="60% - Акцент1 2 9" xfId="7795"/>
    <cellStyle name="60% - Акцент1 20" xfId="7796"/>
    <cellStyle name="60% - Акцент1 21" xfId="7797"/>
    <cellStyle name="60% - Акцент1 22" xfId="7798"/>
    <cellStyle name="60% - Акцент1 23" xfId="7799"/>
    <cellStyle name="60% - Акцент1 24" xfId="7800"/>
    <cellStyle name="60% - Акцент1 25" xfId="7801"/>
    <cellStyle name="60% - Акцент1 26" xfId="7802"/>
    <cellStyle name="60% - Акцент1 27" xfId="7803"/>
    <cellStyle name="60% - Акцент1 28" xfId="7804"/>
    <cellStyle name="60% - Акцент1 29" xfId="7805"/>
    <cellStyle name="60% - Акцент1 3" xfId="7806"/>
    <cellStyle name="60% - Акцент1 3 2" xfId="7807"/>
    <cellStyle name="60% - Акцент1 3 3" xfId="7808"/>
    <cellStyle name="60% - Акцент1 3 4" xfId="7809"/>
    <cellStyle name="60% - Акцент1 30" xfId="7810"/>
    <cellStyle name="60% - Акцент1 31" xfId="7811"/>
    <cellStyle name="60% - Акцент1 32" xfId="7812"/>
    <cellStyle name="60% - Акцент1 33" xfId="7813"/>
    <cellStyle name="60% - Акцент1 34" xfId="7814"/>
    <cellStyle name="60% - Акцент1 4" xfId="7815"/>
    <cellStyle name="60% - Акцент1 4 2" xfId="7816"/>
    <cellStyle name="60% - Акцент1 4 3" xfId="7817"/>
    <cellStyle name="60% - Акцент1 5" xfId="7818"/>
    <cellStyle name="60% - Акцент1 5 2" xfId="7819"/>
    <cellStyle name="60% - Акцент1 5 3" xfId="7820"/>
    <cellStyle name="60% - Акцент1 6" xfId="7821"/>
    <cellStyle name="60% - Акцент1 6 2" xfId="7822"/>
    <cellStyle name="60% - Акцент1 6 3" xfId="7823"/>
    <cellStyle name="60% - Акцент1 7" xfId="7824"/>
    <cellStyle name="60% - Акцент1 7 2" xfId="7825"/>
    <cellStyle name="60% - Акцент1 7 3" xfId="7826"/>
    <cellStyle name="60% - Акцент1 8" xfId="7827"/>
    <cellStyle name="60% - Акцент1 8 2" xfId="7828"/>
    <cellStyle name="60% - Акцент1 8 2 2" xfId="7829"/>
    <cellStyle name="60% - Акцент1 8 3" xfId="7830"/>
    <cellStyle name="60% - Акцент1 9" xfId="7831"/>
    <cellStyle name="60% - Акцент1 9 2" xfId="7832"/>
    <cellStyle name="60% - Акцент1 9 2 2" xfId="7833"/>
    <cellStyle name="60% - Акцент1 9 3" xfId="7834"/>
    <cellStyle name="60% — акцент2" xfId="7835"/>
    <cellStyle name="60% - Акцент2 10" xfId="7836"/>
    <cellStyle name="60% - Акцент2 10 2" xfId="7837"/>
    <cellStyle name="60% - Акцент2 11" xfId="7838"/>
    <cellStyle name="60% - Акцент2 11 2" xfId="7839"/>
    <cellStyle name="60% - Акцент2 12" xfId="7840"/>
    <cellStyle name="60% - Акцент2 12 2" xfId="7841"/>
    <cellStyle name="60% - Акцент2 13" xfId="7842"/>
    <cellStyle name="60% - Акцент2 13 2" xfId="7843"/>
    <cellStyle name="60% - Акцент2 14" xfId="7844"/>
    <cellStyle name="60% - Акцент2 14 2" xfId="7845"/>
    <cellStyle name="60% - Акцент2 15" xfId="7846"/>
    <cellStyle name="60% - Акцент2 15 2" xfId="7847"/>
    <cellStyle name="60% - Акцент2 16" xfId="7848"/>
    <cellStyle name="60% - Акцент2 16 2" xfId="7849"/>
    <cellStyle name="60% - Акцент2 17" xfId="7850"/>
    <cellStyle name="60% - Акцент2 17 2" xfId="7851"/>
    <cellStyle name="60% - Акцент2 18" xfId="7852"/>
    <cellStyle name="60% - Акцент2 18 2" xfId="7853"/>
    <cellStyle name="60% - Акцент2 19" xfId="7854"/>
    <cellStyle name="60% - Акцент2 19 2" xfId="7855"/>
    <cellStyle name="60% - Акцент2 2" xfId="7856"/>
    <cellStyle name="60% - Акцент2 2 10" xfId="7857"/>
    <cellStyle name="60% - Акцент2 2 11" xfId="7858"/>
    <cellStyle name="60% - Акцент2 2 12" xfId="7859"/>
    <cellStyle name="60% - Акцент2 2 13" xfId="7860"/>
    <cellStyle name="60% - Акцент2 2 14" xfId="7861"/>
    <cellStyle name="60% - Акцент2 2 15" xfId="7862"/>
    <cellStyle name="60% - Акцент2 2 16" xfId="7863"/>
    <cellStyle name="60% - Акцент2 2 17" xfId="7864"/>
    <cellStyle name="60% - Акцент2 2 18" xfId="7865"/>
    <cellStyle name="60% - Акцент2 2 19" xfId="7866"/>
    <cellStyle name="60% - Акцент2 2 2" xfId="7867"/>
    <cellStyle name="60% - Акцент2 2 2 2" xfId="7868"/>
    <cellStyle name="60% - Акцент2 2 2 2 2" xfId="7869"/>
    <cellStyle name="60% - Акцент2 2 20" xfId="7870"/>
    <cellStyle name="60% - Акцент2 2 21" xfId="7871"/>
    <cellStyle name="60% - Акцент2 2 22" xfId="7872"/>
    <cellStyle name="60% - Акцент2 2 23" xfId="7873"/>
    <cellStyle name="60% - Акцент2 2 24" xfId="7874"/>
    <cellStyle name="60% - Акцент2 2 25" xfId="7875"/>
    <cellStyle name="60% - Акцент2 2 26" xfId="7876"/>
    <cellStyle name="60% - Акцент2 2 27" xfId="7877"/>
    <cellStyle name="60% - Акцент2 2 28" xfId="7878"/>
    <cellStyle name="60% - Акцент2 2 3" xfId="7879"/>
    <cellStyle name="60% - Акцент2 2 4" xfId="7880"/>
    <cellStyle name="60% - Акцент2 2 5" xfId="7881"/>
    <cellStyle name="60% - Акцент2 2 6" xfId="7882"/>
    <cellStyle name="60% - Акцент2 2 7" xfId="7883"/>
    <cellStyle name="60% - Акцент2 2 8" xfId="7884"/>
    <cellStyle name="60% - Акцент2 2 9" xfId="7885"/>
    <cellStyle name="60% - Акцент2 20" xfId="7886"/>
    <cellStyle name="60% - Акцент2 21" xfId="7887"/>
    <cellStyle name="60% - Акцент2 22" xfId="7888"/>
    <cellStyle name="60% - Акцент2 23" xfId="7889"/>
    <cellStyle name="60% - Акцент2 24" xfId="7890"/>
    <cellStyle name="60% - Акцент2 25" xfId="7891"/>
    <cellStyle name="60% - Акцент2 26" xfId="7892"/>
    <cellStyle name="60% - Акцент2 27" xfId="7893"/>
    <cellStyle name="60% - Акцент2 28" xfId="7894"/>
    <cellStyle name="60% - Акцент2 29" xfId="7895"/>
    <cellStyle name="60% - Акцент2 3" xfId="7896"/>
    <cellStyle name="60% - Акцент2 3 2" xfId="7897"/>
    <cellStyle name="60% - Акцент2 3 3" xfId="7898"/>
    <cellStyle name="60% - Акцент2 3 4" xfId="7899"/>
    <cellStyle name="60% - Акцент2 30" xfId="7900"/>
    <cellStyle name="60% - Акцент2 31" xfId="7901"/>
    <cellStyle name="60% - Акцент2 32" xfId="7902"/>
    <cellStyle name="60% - Акцент2 33" xfId="7903"/>
    <cellStyle name="60% - Акцент2 34" xfId="7904"/>
    <cellStyle name="60% - Акцент2 4" xfId="7905"/>
    <cellStyle name="60% - Акцент2 4 2" xfId="7906"/>
    <cellStyle name="60% - Акцент2 4 3" xfId="7907"/>
    <cellStyle name="60% - Акцент2 5" xfId="7908"/>
    <cellStyle name="60% - Акцент2 5 2" xfId="7909"/>
    <cellStyle name="60% - Акцент2 5 3" xfId="7910"/>
    <cellStyle name="60% - Акцент2 6" xfId="7911"/>
    <cellStyle name="60% - Акцент2 6 2" xfId="7912"/>
    <cellStyle name="60% - Акцент2 6 3" xfId="7913"/>
    <cellStyle name="60% - Акцент2 7" xfId="7914"/>
    <cellStyle name="60% - Акцент2 7 2" xfId="7915"/>
    <cellStyle name="60% - Акцент2 7 3" xfId="7916"/>
    <cellStyle name="60% - Акцент2 8" xfId="7917"/>
    <cellStyle name="60% - Акцент2 8 2" xfId="7918"/>
    <cellStyle name="60% - Акцент2 8 2 2" xfId="7919"/>
    <cellStyle name="60% - Акцент2 8 3" xfId="7920"/>
    <cellStyle name="60% - Акцент2 9" xfId="7921"/>
    <cellStyle name="60% - Акцент2 9 2" xfId="7922"/>
    <cellStyle name="60% - Акцент2 9 2 2" xfId="7923"/>
    <cellStyle name="60% - Акцент2 9 3" xfId="7924"/>
    <cellStyle name="60% — акцент3" xfId="7925"/>
    <cellStyle name="60% - Акцент3 10" xfId="7926"/>
    <cellStyle name="60% - Акцент3 10 2" xfId="7927"/>
    <cellStyle name="60% - Акцент3 11" xfId="7928"/>
    <cellStyle name="60% - Акцент3 11 2" xfId="7929"/>
    <cellStyle name="60% - Акцент3 12" xfId="7930"/>
    <cellStyle name="60% - Акцент3 12 2" xfId="7931"/>
    <cellStyle name="60% - Акцент3 13" xfId="7932"/>
    <cellStyle name="60% - Акцент3 13 2" xfId="7933"/>
    <cellStyle name="60% - Акцент3 14" xfId="7934"/>
    <cellStyle name="60% - Акцент3 14 2" xfId="7935"/>
    <cellStyle name="60% - Акцент3 15" xfId="7936"/>
    <cellStyle name="60% - Акцент3 15 2" xfId="7937"/>
    <cellStyle name="60% - Акцент3 16" xfId="7938"/>
    <cellStyle name="60% - Акцент3 16 2" xfId="7939"/>
    <cellStyle name="60% - Акцент3 17" xfId="7940"/>
    <cellStyle name="60% - Акцент3 17 2" xfId="7941"/>
    <cellStyle name="60% - Акцент3 18" xfId="7942"/>
    <cellStyle name="60% - Акцент3 18 2" xfId="7943"/>
    <cellStyle name="60% - Акцент3 19" xfId="7944"/>
    <cellStyle name="60% - Акцент3 19 2" xfId="7945"/>
    <cellStyle name="60% - Акцент3 2" xfId="7946"/>
    <cellStyle name="60% - Акцент3 2 10" xfId="7947"/>
    <cellStyle name="60% - Акцент3 2 11" xfId="7948"/>
    <cellStyle name="60% - Акцент3 2 12" xfId="7949"/>
    <cellStyle name="60% - Акцент3 2 13" xfId="7950"/>
    <cellStyle name="60% - Акцент3 2 14" xfId="7951"/>
    <cellStyle name="60% - Акцент3 2 15" xfId="7952"/>
    <cellStyle name="60% - Акцент3 2 16" xfId="7953"/>
    <cellStyle name="60% - Акцент3 2 17" xfId="7954"/>
    <cellStyle name="60% - Акцент3 2 18" xfId="7955"/>
    <cellStyle name="60% - Акцент3 2 19" xfId="7956"/>
    <cellStyle name="60% - Акцент3 2 2" xfId="7957"/>
    <cellStyle name="60% - Акцент3 2 2 2" xfId="7958"/>
    <cellStyle name="60% - Акцент3 2 2 2 2" xfId="7959"/>
    <cellStyle name="60% - Акцент3 2 20" xfId="7960"/>
    <cellStyle name="60% - Акцент3 2 21" xfId="7961"/>
    <cellStyle name="60% - Акцент3 2 22" xfId="7962"/>
    <cellStyle name="60% - Акцент3 2 23" xfId="7963"/>
    <cellStyle name="60% - Акцент3 2 24" xfId="7964"/>
    <cellStyle name="60% - Акцент3 2 25" xfId="7965"/>
    <cellStyle name="60% - Акцент3 2 26" xfId="7966"/>
    <cellStyle name="60% - Акцент3 2 27" xfId="7967"/>
    <cellStyle name="60% - Акцент3 2 28" xfId="7968"/>
    <cellStyle name="60% - Акцент3 2 3" xfId="7969"/>
    <cellStyle name="60% - Акцент3 2 4" xfId="7970"/>
    <cellStyle name="60% - Акцент3 2 5" xfId="7971"/>
    <cellStyle name="60% - Акцент3 2 6" xfId="7972"/>
    <cellStyle name="60% - Акцент3 2 7" xfId="7973"/>
    <cellStyle name="60% - Акцент3 2 8" xfId="7974"/>
    <cellStyle name="60% - Акцент3 2 9" xfId="7975"/>
    <cellStyle name="60% - Акцент3 20" xfId="7976"/>
    <cellStyle name="60% - Акцент3 21" xfId="7977"/>
    <cellStyle name="60% - Акцент3 22" xfId="7978"/>
    <cellStyle name="60% - Акцент3 23" xfId="7979"/>
    <cellStyle name="60% - Акцент3 24" xfId="7980"/>
    <cellStyle name="60% - Акцент3 25" xfId="7981"/>
    <cellStyle name="60% - Акцент3 26" xfId="7982"/>
    <cellStyle name="60% - Акцент3 27" xfId="7983"/>
    <cellStyle name="60% - Акцент3 28" xfId="7984"/>
    <cellStyle name="60% - Акцент3 29" xfId="7985"/>
    <cellStyle name="60% - Акцент3 3" xfId="7986"/>
    <cellStyle name="60% - Акцент3 3 2" xfId="7987"/>
    <cellStyle name="60% - Акцент3 3 3" xfId="7988"/>
    <cellStyle name="60% - Акцент3 3 4" xfId="7989"/>
    <cellStyle name="60% - Акцент3 30" xfId="7990"/>
    <cellStyle name="60% - Акцент3 31" xfId="7991"/>
    <cellStyle name="60% - Акцент3 32" xfId="7992"/>
    <cellStyle name="60% - Акцент3 33" xfId="7993"/>
    <cellStyle name="60% - Акцент3 34" xfId="7994"/>
    <cellStyle name="60% - Акцент3 4" xfId="7995"/>
    <cellStyle name="60% - Акцент3 4 2" xfId="7996"/>
    <cellStyle name="60% - Акцент3 4 3" xfId="7997"/>
    <cellStyle name="60% - Акцент3 5" xfId="7998"/>
    <cellStyle name="60% - Акцент3 5 2" xfId="7999"/>
    <cellStyle name="60% - Акцент3 5 3" xfId="8000"/>
    <cellStyle name="60% - Акцент3 6" xfId="8001"/>
    <cellStyle name="60% - Акцент3 6 2" xfId="8002"/>
    <cellStyle name="60% - Акцент3 6 3" xfId="8003"/>
    <cellStyle name="60% - Акцент3 7" xfId="8004"/>
    <cellStyle name="60% - Акцент3 7 2" xfId="8005"/>
    <cellStyle name="60% - Акцент3 7 3" xfId="8006"/>
    <cellStyle name="60% - Акцент3 8" xfId="8007"/>
    <cellStyle name="60% - Акцент3 8 2" xfId="8008"/>
    <cellStyle name="60% - Акцент3 8 2 2" xfId="8009"/>
    <cellStyle name="60% - Акцент3 8 3" xfId="8010"/>
    <cellStyle name="60% - Акцент3 9" xfId="8011"/>
    <cellStyle name="60% - Акцент3 9 2" xfId="8012"/>
    <cellStyle name="60% - Акцент3 9 2 2" xfId="8013"/>
    <cellStyle name="60% - Акцент3 9 3" xfId="8014"/>
    <cellStyle name="60% — акцент4" xfId="8015"/>
    <cellStyle name="60% - Акцент4 10" xfId="8016"/>
    <cellStyle name="60% - Акцент4 10 2" xfId="8017"/>
    <cellStyle name="60% - Акцент4 11" xfId="8018"/>
    <cellStyle name="60% - Акцент4 11 2" xfId="8019"/>
    <cellStyle name="60% - Акцент4 12" xfId="8020"/>
    <cellStyle name="60% - Акцент4 12 2" xfId="8021"/>
    <cellStyle name="60% - Акцент4 13" xfId="8022"/>
    <cellStyle name="60% - Акцент4 13 2" xfId="8023"/>
    <cellStyle name="60% - Акцент4 14" xfId="8024"/>
    <cellStyle name="60% - Акцент4 14 2" xfId="8025"/>
    <cellStyle name="60% - Акцент4 15" xfId="8026"/>
    <cellStyle name="60% - Акцент4 15 2" xfId="8027"/>
    <cellStyle name="60% - Акцент4 16" xfId="8028"/>
    <cellStyle name="60% - Акцент4 16 2" xfId="8029"/>
    <cellStyle name="60% - Акцент4 17" xfId="8030"/>
    <cellStyle name="60% - Акцент4 17 2" xfId="8031"/>
    <cellStyle name="60% - Акцент4 18" xfId="8032"/>
    <cellStyle name="60% - Акцент4 18 2" xfId="8033"/>
    <cellStyle name="60% - Акцент4 19" xfId="8034"/>
    <cellStyle name="60% - Акцент4 19 2" xfId="8035"/>
    <cellStyle name="60% - Акцент4 2" xfId="8036"/>
    <cellStyle name="60% - Акцент4 2 10" xfId="8037"/>
    <cellStyle name="60% - Акцент4 2 11" xfId="8038"/>
    <cellStyle name="60% - Акцент4 2 12" xfId="8039"/>
    <cellStyle name="60% - Акцент4 2 13" xfId="8040"/>
    <cellStyle name="60% - Акцент4 2 14" xfId="8041"/>
    <cellStyle name="60% - Акцент4 2 15" xfId="8042"/>
    <cellStyle name="60% - Акцент4 2 16" xfId="8043"/>
    <cellStyle name="60% - Акцент4 2 17" xfId="8044"/>
    <cellStyle name="60% - Акцент4 2 18" xfId="8045"/>
    <cellStyle name="60% - Акцент4 2 19" xfId="8046"/>
    <cellStyle name="60% - Акцент4 2 2" xfId="8047"/>
    <cellStyle name="60% - Акцент4 2 2 2" xfId="8048"/>
    <cellStyle name="60% - Акцент4 2 2 2 2" xfId="8049"/>
    <cellStyle name="60% - Акцент4 2 20" xfId="8050"/>
    <cellStyle name="60% - Акцент4 2 21" xfId="8051"/>
    <cellStyle name="60% - Акцент4 2 22" xfId="8052"/>
    <cellStyle name="60% - Акцент4 2 23" xfId="8053"/>
    <cellStyle name="60% - Акцент4 2 24" xfId="8054"/>
    <cellStyle name="60% - Акцент4 2 25" xfId="8055"/>
    <cellStyle name="60% - Акцент4 2 26" xfId="8056"/>
    <cellStyle name="60% - Акцент4 2 27" xfId="8057"/>
    <cellStyle name="60% - Акцент4 2 28" xfId="8058"/>
    <cellStyle name="60% - Акцент4 2 3" xfId="8059"/>
    <cellStyle name="60% - Акцент4 2 4" xfId="8060"/>
    <cellStyle name="60% - Акцент4 2 5" xfId="8061"/>
    <cellStyle name="60% - Акцент4 2 6" xfId="8062"/>
    <cellStyle name="60% - Акцент4 2 7" xfId="8063"/>
    <cellStyle name="60% - Акцент4 2 8" xfId="8064"/>
    <cellStyle name="60% - Акцент4 2 9" xfId="8065"/>
    <cellStyle name="60% - Акцент4 20" xfId="8066"/>
    <cellStyle name="60% - Акцент4 21" xfId="8067"/>
    <cellStyle name="60% - Акцент4 22" xfId="8068"/>
    <cellStyle name="60% - Акцент4 23" xfId="8069"/>
    <cellStyle name="60% - Акцент4 24" xfId="8070"/>
    <cellStyle name="60% - Акцент4 25" xfId="8071"/>
    <cellStyle name="60% - Акцент4 26" xfId="8072"/>
    <cellStyle name="60% - Акцент4 27" xfId="8073"/>
    <cellStyle name="60% - Акцент4 28" xfId="8074"/>
    <cellStyle name="60% - Акцент4 29" xfId="8075"/>
    <cellStyle name="60% - Акцент4 3" xfId="8076"/>
    <cellStyle name="60% - Акцент4 3 2" xfId="8077"/>
    <cellStyle name="60% - Акцент4 3 3" xfId="8078"/>
    <cellStyle name="60% - Акцент4 3 4" xfId="8079"/>
    <cellStyle name="60% - Акцент4 30" xfId="8080"/>
    <cellStyle name="60% - Акцент4 31" xfId="8081"/>
    <cellStyle name="60% - Акцент4 32" xfId="8082"/>
    <cellStyle name="60% - Акцент4 33" xfId="8083"/>
    <cellStyle name="60% - Акцент4 34" xfId="8084"/>
    <cellStyle name="60% - Акцент4 4" xfId="8085"/>
    <cellStyle name="60% - Акцент4 4 2" xfId="8086"/>
    <cellStyle name="60% - Акцент4 4 3" xfId="8087"/>
    <cellStyle name="60% - Акцент4 5" xfId="8088"/>
    <cellStyle name="60% - Акцент4 5 2" xfId="8089"/>
    <cellStyle name="60% - Акцент4 5 3" xfId="8090"/>
    <cellStyle name="60% - Акцент4 6" xfId="8091"/>
    <cellStyle name="60% - Акцент4 6 2" xfId="8092"/>
    <cellStyle name="60% - Акцент4 6 3" xfId="8093"/>
    <cellStyle name="60% - Акцент4 7" xfId="8094"/>
    <cellStyle name="60% - Акцент4 7 2" xfId="8095"/>
    <cellStyle name="60% - Акцент4 7 3" xfId="8096"/>
    <cellStyle name="60% - Акцент4 8" xfId="8097"/>
    <cellStyle name="60% - Акцент4 8 2" xfId="8098"/>
    <cellStyle name="60% - Акцент4 8 2 2" xfId="8099"/>
    <cellStyle name="60% - Акцент4 8 3" xfId="8100"/>
    <cellStyle name="60% - Акцент4 9" xfId="8101"/>
    <cellStyle name="60% - Акцент4 9 2" xfId="8102"/>
    <cellStyle name="60% - Акцент4 9 2 2" xfId="8103"/>
    <cellStyle name="60% - Акцент4 9 3" xfId="8104"/>
    <cellStyle name="60% — акцент5" xfId="8105"/>
    <cellStyle name="60% - Акцент5 10" xfId="8106"/>
    <cellStyle name="60% - Акцент5 10 2" xfId="8107"/>
    <cellStyle name="60% - Акцент5 11" xfId="8108"/>
    <cellStyle name="60% - Акцент5 11 2" xfId="8109"/>
    <cellStyle name="60% - Акцент5 12" xfId="8110"/>
    <cellStyle name="60% - Акцент5 12 2" xfId="8111"/>
    <cellStyle name="60% - Акцент5 13" xfId="8112"/>
    <cellStyle name="60% - Акцент5 13 2" xfId="8113"/>
    <cellStyle name="60% - Акцент5 14" xfId="8114"/>
    <cellStyle name="60% - Акцент5 14 2" xfId="8115"/>
    <cellStyle name="60% - Акцент5 15" xfId="8116"/>
    <cellStyle name="60% - Акцент5 15 2" xfId="8117"/>
    <cellStyle name="60% - Акцент5 16" xfId="8118"/>
    <cellStyle name="60% - Акцент5 16 2" xfId="8119"/>
    <cellStyle name="60% - Акцент5 17" xfId="8120"/>
    <cellStyle name="60% - Акцент5 17 2" xfId="8121"/>
    <cellStyle name="60% - Акцент5 18" xfId="8122"/>
    <cellStyle name="60% - Акцент5 18 2" xfId="8123"/>
    <cellStyle name="60% - Акцент5 19" xfId="8124"/>
    <cellStyle name="60% - Акцент5 19 2" xfId="8125"/>
    <cellStyle name="60% - Акцент5 2" xfId="8126"/>
    <cellStyle name="60% - Акцент5 2 10" xfId="8127"/>
    <cellStyle name="60% - Акцент5 2 11" xfId="8128"/>
    <cellStyle name="60% - Акцент5 2 12" xfId="8129"/>
    <cellStyle name="60% - Акцент5 2 13" xfId="8130"/>
    <cellStyle name="60% - Акцент5 2 14" xfId="8131"/>
    <cellStyle name="60% - Акцент5 2 15" xfId="8132"/>
    <cellStyle name="60% - Акцент5 2 16" xfId="8133"/>
    <cellStyle name="60% - Акцент5 2 17" xfId="8134"/>
    <cellStyle name="60% - Акцент5 2 18" xfId="8135"/>
    <cellStyle name="60% - Акцент5 2 19" xfId="8136"/>
    <cellStyle name="60% - Акцент5 2 2" xfId="8137"/>
    <cellStyle name="60% - Акцент5 2 2 2" xfId="8138"/>
    <cellStyle name="60% - Акцент5 2 2 2 2" xfId="8139"/>
    <cellStyle name="60% - Акцент5 2 20" xfId="8140"/>
    <cellStyle name="60% - Акцент5 2 21" xfId="8141"/>
    <cellStyle name="60% - Акцент5 2 22" xfId="8142"/>
    <cellStyle name="60% - Акцент5 2 23" xfId="8143"/>
    <cellStyle name="60% - Акцент5 2 24" xfId="8144"/>
    <cellStyle name="60% - Акцент5 2 25" xfId="8145"/>
    <cellStyle name="60% - Акцент5 2 26" xfId="8146"/>
    <cellStyle name="60% - Акцент5 2 27" xfId="8147"/>
    <cellStyle name="60% - Акцент5 2 28" xfId="8148"/>
    <cellStyle name="60% - Акцент5 2 3" xfId="8149"/>
    <cellStyle name="60% - Акцент5 2 4" xfId="8150"/>
    <cellStyle name="60% - Акцент5 2 5" xfId="8151"/>
    <cellStyle name="60% - Акцент5 2 6" xfId="8152"/>
    <cellStyle name="60% - Акцент5 2 7" xfId="8153"/>
    <cellStyle name="60% - Акцент5 2 8" xfId="8154"/>
    <cellStyle name="60% - Акцент5 2 9" xfId="8155"/>
    <cellStyle name="60% - Акцент5 20" xfId="8156"/>
    <cellStyle name="60% - Акцент5 21" xfId="8157"/>
    <cellStyle name="60% - Акцент5 22" xfId="8158"/>
    <cellStyle name="60% - Акцент5 23" xfId="8159"/>
    <cellStyle name="60% - Акцент5 24" xfId="8160"/>
    <cellStyle name="60% - Акцент5 25" xfId="8161"/>
    <cellStyle name="60% - Акцент5 26" xfId="8162"/>
    <cellStyle name="60% - Акцент5 27" xfId="8163"/>
    <cellStyle name="60% - Акцент5 28" xfId="8164"/>
    <cellStyle name="60% - Акцент5 29" xfId="8165"/>
    <cellStyle name="60% - Акцент5 3" xfId="8166"/>
    <cellStyle name="60% - Акцент5 3 2" xfId="8167"/>
    <cellStyle name="60% - Акцент5 3 3" xfId="8168"/>
    <cellStyle name="60% - Акцент5 3 4" xfId="8169"/>
    <cellStyle name="60% - Акцент5 30" xfId="8170"/>
    <cellStyle name="60% - Акцент5 31" xfId="8171"/>
    <cellStyle name="60% - Акцент5 32" xfId="8172"/>
    <cellStyle name="60% - Акцент5 33" xfId="8173"/>
    <cellStyle name="60% - Акцент5 34" xfId="8174"/>
    <cellStyle name="60% - Акцент5 4" xfId="8175"/>
    <cellStyle name="60% - Акцент5 4 2" xfId="8176"/>
    <cellStyle name="60% - Акцент5 4 3" xfId="8177"/>
    <cellStyle name="60% - Акцент5 5" xfId="8178"/>
    <cellStyle name="60% - Акцент5 5 2" xfId="8179"/>
    <cellStyle name="60% - Акцент5 5 3" xfId="8180"/>
    <cellStyle name="60% - Акцент5 6" xfId="8181"/>
    <cellStyle name="60% - Акцент5 6 2" xfId="8182"/>
    <cellStyle name="60% - Акцент5 6 3" xfId="8183"/>
    <cellStyle name="60% - Акцент5 7" xfId="8184"/>
    <cellStyle name="60% - Акцент5 7 2" xfId="8185"/>
    <cellStyle name="60% - Акцент5 7 3" xfId="8186"/>
    <cellStyle name="60% - Акцент5 8" xfId="8187"/>
    <cellStyle name="60% - Акцент5 8 2" xfId="8188"/>
    <cellStyle name="60% - Акцент5 8 2 2" xfId="8189"/>
    <cellStyle name="60% - Акцент5 8 3" xfId="8190"/>
    <cellStyle name="60% - Акцент5 9" xfId="8191"/>
    <cellStyle name="60% - Акцент5 9 2" xfId="8192"/>
    <cellStyle name="60% - Акцент5 9 2 2" xfId="8193"/>
    <cellStyle name="60% - Акцент5 9 3" xfId="8194"/>
    <cellStyle name="60% — акцент6" xfId="8195"/>
    <cellStyle name="60% - Акцент6 10" xfId="8196"/>
    <cellStyle name="60% - Акцент6 10 2" xfId="8197"/>
    <cellStyle name="60% - Акцент6 11" xfId="8198"/>
    <cellStyle name="60% - Акцент6 11 2" xfId="8199"/>
    <cellStyle name="60% - Акцент6 12" xfId="8200"/>
    <cellStyle name="60% - Акцент6 12 2" xfId="8201"/>
    <cellStyle name="60% - Акцент6 13" xfId="8202"/>
    <cellStyle name="60% - Акцент6 13 2" xfId="8203"/>
    <cellStyle name="60% - Акцент6 14" xfId="8204"/>
    <cellStyle name="60% - Акцент6 14 2" xfId="8205"/>
    <cellStyle name="60% - Акцент6 15" xfId="8206"/>
    <cellStyle name="60% - Акцент6 15 2" xfId="8207"/>
    <cellStyle name="60% - Акцент6 16" xfId="8208"/>
    <cellStyle name="60% - Акцент6 16 2" xfId="8209"/>
    <cellStyle name="60% - Акцент6 17" xfId="8210"/>
    <cellStyle name="60% - Акцент6 17 2" xfId="8211"/>
    <cellStyle name="60% - Акцент6 18" xfId="8212"/>
    <cellStyle name="60% - Акцент6 18 2" xfId="8213"/>
    <cellStyle name="60% - Акцент6 19" xfId="8214"/>
    <cellStyle name="60% - Акцент6 19 2" xfId="8215"/>
    <cellStyle name="60% - Акцент6 2" xfId="8216"/>
    <cellStyle name="60% - Акцент6 2 10" xfId="8217"/>
    <cellStyle name="60% - Акцент6 2 11" xfId="8218"/>
    <cellStyle name="60% - Акцент6 2 12" xfId="8219"/>
    <cellStyle name="60% - Акцент6 2 13" xfId="8220"/>
    <cellStyle name="60% - Акцент6 2 14" xfId="8221"/>
    <cellStyle name="60% - Акцент6 2 15" xfId="8222"/>
    <cellStyle name="60% - Акцент6 2 16" xfId="8223"/>
    <cellStyle name="60% - Акцент6 2 17" xfId="8224"/>
    <cellStyle name="60% - Акцент6 2 18" xfId="8225"/>
    <cellStyle name="60% - Акцент6 2 19" xfId="8226"/>
    <cellStyle name="60% - Акцент6 2 2" xfId="8227"/>
    <cellStyle name="60% - Акцент6 2 2 2" xfId="8228"/>
    <cellStyle name="60% - Акцент6 2 2 2 2" xfId="8229"/>
    <cellStyle name="60% - Акцент6 2 20" xfId="8230"/>
    <cellStyle name="60% - Акцент6 2 21" xfId="8231"/>
    <cellStyle name="60% - Акцент6 2 22" xfId="8232"/>
    <cellStyle name="60% - Акцент6 2 23" xfId="8233"/>
    <cellStyle name="60% - Акцент6 2 24" xfId="8234"/>
    <cellStyle name="60% - Акцент6 2 25" xfId="8235"/>
    <cellStyle name="60% - Акцент6 2 26" xfId="8236"/>
    <cellStyle name="60% - Акцент6 2 27" xfId="8237"/>
    <cellStyle name="60% - Акцент6 2 28" xfId="8238"/>
    <cellStyle name="60% - Акцент6 2 3" xfId="8239"/>
    <cellStyle name="60% - Акцент6 2 4" xfId="8240"/>
    <cellStyle name="60% - Акцент6 2 5" xfId="8241"/>
    <cellStyle name="60% - Акцент6 2 6" xfId="8242"/>
    <cellStyle name="60% - Акцент6 2 7" xfId="8243"/>
    <cellStyle name="60% - Акцент6 2 8" xfId="8244"/>
    <cellStyle name="60% - Акцент6 2 9" xfId="8245"/>
    <cellStyle name="60% - Акцент6 20" xfId="8246"/>
    <cellStyle name="60% - Акцент6 21" xfId="8247"/>
    <cellStyle name="60% - Акцент6 22" xfId="8248"/>
    <cellStyle name="60% - Акцент6 23" xfId="8249"/>
    <cellStyle name="60% - Акцент6 24" xfId="8250"/>
    <cellStyle name="60% - Акцент6 25" xfId="8251"/>
    <cellStyle name="60% - Акцент6 26" xfId="8252"/>
    <cellStyle name="60% - Акцент6 27" xfId="8253"/>
    <cellStyle name="60% - Акцент6 28" xfId="8254"/>
    <cellStyle name="60% - Акцент6 29" xfId="8255"/>
    <cellStyle name="60% - Акцент6 3" xfId="8256"/>
    <cellStyle name="60% - Акцент6 3 2" xfId="8257"/>
    <cellStyle name="60% - Акцент6 3 3" xfId="8258"/>
    <cellStyle name="60% - Акцент6 3 4" xfId="8259"/>
    <cellStyle name="60% - Акцент6 30" xfId="8260"/>
    <cellStyle name="60% - Акцент6 31" xfId="8261"/>
    <cellStyle name="60% - Акцент6 32" xfId="8262"/>
    <cellStyle name="60% - Акцент6 33" xfId="8263"/>
    <cellStyle name="60% - Акцент6 34" xfId="8264"/>
    <cellStyle name="60% - Акцент6 4" xfId="8265"/>
    <cellStyle name="60% - Акцент6 4 2" xfId="8266"/>
    <cellStyle name="60% - Акцент6 4 3" xfId="8267"/>
    <cellStyle name="60% - Акцент6 5" xfId="8268"/>
    <cellStyle name="60% - Акцент6 5 2" xfId="8269"/>
    <cellStyle name="60% - Акцент6 5 3" xfId="8270"/>
    <cellStyle name="60% - Акцент6 6" xfId="8271"/>
    <cellStyle name="60% - Акцент6 6 2" xfId="8272"/>
    <cellStyle name="60% - Акцент6 6 3" xfId="8273"/>
    <cellStyle name="60% - Акцент6 7" xfId="8274"/>
    <cellStyle name="60% - Акцент6 7 2" xfId="8275"/>
    <cellStyle name="60% - Акцент6 7 3" xfId="8276"/>
    <cellStyle name="60% - Акцент6 8" xfId="8277"/>
    <cellStyle name="60% - Акцент6 8 2" xfId="8278"/>
    <cellStyle name="60% - Акцент6 8 2 2" xfId="8279"/>
    <cellStyle name="60% - Акцент6 8 3" xfId="8280"/>
    <cellStyle name="60% - Акцент6 9" xfId="8281"/>
    <cellStyle name="60% - Акцент6 9 2" xfId="8282"/>
    <cellStyle name="60% - Акцент6 9 2 2" xfId="8283"/>
    <cellStyle name="60% - Акцент6 9 3" xfId="8284"/>
    <cellStyle name="6Code" xfId="8285"/>
    <cellStyle name="75%" xfId="8286"/>
    <cellStyle name="8pt" xfId="8287"/>
    <cellStyle name="Aaia?iue [0]_?anoiau" xfId="8288"/>
    <cellStyle name="Aaia?iue_?anoiau" xfId="8289"/>
    <cellStyle name="Äåíåæíûé [0]_vaqduGfTSN7qyUJNWHRlcWo3H" xfId="8290"/>
    <cellStyle name="Äåíåæíûé_vaqduGfTSN7qyUJNWHRlcWo3H" xfId="8291"/>
    <cellStyle name="Accent1" xfId="8292"/>
    <cellStyle name="Accent1 - 20%" xfId="8293"/>
    <cellStyle name="Accent1 - 20% 2" xfId="8294"/>
    <cellStyle name="Accent1 - 20% 3" xfId="8295"/>
    <cellStyle name="Accent1 - 20% 4" xfId="8296"/>
    <cellStyle name="Accent1 - 20% 5" xfId="8297"/>
    <cellStyle name="Accent1 - 20% 6" xfId="8298"/>
    <cellStyle name="Accent1 - 20% 7" xfId="8299"/>
    <cellStyle name="Accent1 - 40%" xfId="8300"/>
    <cellStyle name="Accent1 - 40% 2" xfId="8301"/>
    <cellStyle name="Accent1 - 40% 3" xfId="8302"/>
    <cellStyle name="Accent1 - 40% 4" xfId="8303"/>
    <cellStyle name="Accent1 - 40% 5" xfId="8304"/>
    <cellStyle name="Accent1 - 40% 6" xfId="8305"/>
    <cellStyle name="Accent1 - 40% 7" xfId="8306"/>
    <cellStyle name="Accent1 - 60%" xfId="8307"/>
    <cellStyle name="Accent1 - 60% 2" xfId="8308"/>
    <cellStyle name="Accent1 - 60% 3" xfId="8309"/>
    <cellStyle name="Accent1 - 60% 4" xfId="8310"/>
    <cellStyle name="Accent1 - 60% 5" xfId="8311"/>
    <cellStyle name="Accent1 - 60% 6" xfId="8312"/>
    <cellStyle name="Accent1 - 60% 7" xfId="8313"/>
    <cellStyle name="Accent1 2" xfId="8314"/>
    <cellStyle name="Accent1_акции по годам 2009-2012" xfId="8315"/>
    <cellStyle name="Accent2" xfId="8316"/>
    <cellStyle name="Accent2 - 20%" xfId="8317"/>
    <cellStyle name="Accent2 - 20% 2" xfId="8318"/>
    <cellStyle name="Accent2 - 20% 3" xfId="8319"/>
    <cellStyle name="Accent2 - 20% 4" xfId="8320"/>
    <cellStyle name="Accent2 - 20% 5" xfId="8321"/>
    <cellStyle name="Accent2 - 20% 6" xfId="8322"/>
    <cellStyle name="Accent2 - 20% 7" xfId="8323"/>
    <cellStyle name="Accent2 - 40%" xfId="8324"/>
    <cellStyle name="Accent2 - 40% 2" xfId="8325"/>
    <cellStyle name="Accent2 - 40% 3" xfId="8326"/>
    <cellStyle name="Accent2 - 40% 4" xfId="8327"/>
    <cellStyle name="Accent2 - 40% 5" xfId="8328"/>
    <cellStyle name="Accent2 - 40% 6" xfId="8329"/>
    <cellStyle name="Accent2 - 40% 7" xfId="8330"/>
    <cellStyle name="Accent2 - 60%" xfId="8331"/>
    <cellStyle name="Accent2 - 60% 2" xfId="8332"/>
    <cellStyle name="Accent2 - 60% 3" xfId="8333"/>
    <cellStyle name="Accent2 - 60% 4" xfId="8334"/>
    <cellStyle name="Accent2 - 60% 5" xfId="8335"/>
    <cellStyle name="Accent2 - 60% 6" xfId="8336"/>
    <cellStyle name="Accent2 - 60% 7" xfId="8337"/>
    <cellStyle name="Accent2 2" xfId="8338"/>
    <cellStyle name="Accent2_акции по годам 2009-2012" xfId="8339"/>
    <cellStyle name="Accent3" xfId="8340"/>
    <cellStyle name="Accent3 - 20%" xfId="8341"/>
    <cellStyle name="Accent3 - 20% 2" xfId="8342"/>
    <cellStyle name="Accent3 - 20% 3" xfId="8343"/>
    <cellStyle name="Accent3 - 20% 4" xfId="8344"/>
    <cellStyle name="Accent3 - 20% 5" xfId="8345"/>
    <cellStyle name="Accent3 - 20% 6" xfId="8346"/>
    <cellStyle name="Accent3 - 20% 7" xfId="8347"/>
    <cellStyle name="Accent3 - 40%" xfId="8348"/>
    <cellStyle name="Accent3 - 40% 2" xfId="8349"/>
    <cellStyle name="Accent3 - 40% 3" xfId="8350"/>
    <cellStyle name="Accent3 - 40% 4" xfId="8351"/>
    <cellStyle name="Accent3 - 40% 5" xfId="8352"/>
    <cellStyle name="Accent3 - 40% 6" xfId="8353"/>
    <cellStyle name="Accent3 - 40% 7" xfId="8354"/>
    <cellStyle name="Accent3 - 60%" xfId="8355"/>
    <cellStyle name="Accent3 - 60% 2" xfId="8356"/>
    <cellStyle name="Accent3 - 60% 3" xfId="8357"/>
    <cellStyle name="Accent3 - 60% 4" xfId="8358"/>
    <cellStyle name="Accent3 - 60% 5" xfId="8359"/>
    <cellStyle name="Accent3 - 60% 6" xfId="8360"/>
    <cellStyle name="Accent3 - 60% 7" xfId="8361"/>
    <cellStyle name="Accent3 2" xfId="8362"/>
    <cellStyle name="Accent3_7-р" xfId="8363"/>
    <cellStyle name="Accent4" xfId="8364"/>
    <cellStyle name="Accent4 - 20%" xfId="8365"/>
    <cellStyle name="Accent4 - 20% 2" xfId="8366"/>
    <cellStyle name="Accent4 - 20% 3" xfId="8367"/>
    <cellStyle name="Accent4 - 20% 4" xfId="8368"/>
    <cellStyle name="Accent4 - 20% 5" xfId="8369"/>
    <cellStyle name="Accent4 - 20% 6" xfId="8370"/>
    <cellStyle name="Accent4 - 20% 7" xfId="8371"/>
    <cellStyle name="Accent4 - 40%" xfId="8372"/>
    <cellStyle name="Accent4 - 40% 2" xfId="8373"/>
    <cellStyle name="Accent4 - 40% 3" xfId="8374"/>
    <cellStyle name="Accent4 - 40% 4" xfId="8375"/>
    <cellStyle name="Accent4 - 40% 5" xfId="8376"/>
    <cellStyle name="Accent4 - 40% 6" xfId="8377"/>
    <cellStyle name="Accent4 - 40% 7" xfId="8378"/>
    <cellStyle name="Accent4 - 60%" xfId="8379"/>
    <cellStyle name="Accent4 - 60% 2" xfId="8380"/>
    <cellStyle name="Accent4 - 60% 3" xfId="8381"/>
    <cellStyle name="Accent4 - 60% 4" xfId="8382"/>
    <cellStyle name="Accent4 - 60% 5" xfId="8383"/>
    <cellStyle name="Accent4 - 60% 6" xfId="8384"/>
    <cellStyle name="Accent4 - 60% 7" xfId="8385"/>
    <cellStyle name="Accent4 2" xfId="8386"/>
    <cellStyle name="Accent4_7-р" xfId="8387"/>
    <cellStyle name="Accent5" xfId="8388"/>
    <cellStyle name="Accent5 - 20%" xfId="8389"/>
    <cellStyle name="Accent5 - 20% 2" xfId="8390"/>
    <cellStyle name="Accent5 - 20% 3" xfId="8391"/>
    <cellStyle name="Accent5 - 20% 4" xfId="8392"/>
    <cellStyle name="Accent5 - 20% 5" xfId="8393"/>
    <cellStyle name="Accent5 - 20% 6" xfId="8394"/>
    <cellStyle name="Accent5 - 20% 7" xfId="8395"/>
    <cellStyle name="Accent5 - 40%" xfId="8396"/>
    <cellStyle name="Accent5 - 40% 2" xfId="8397"/>
    <cellStyle name="Accent5 - 60%" xfId="8398"/>
    <cellStyle name="Accent5 - 60% 2" xfId="8399"/>
    <cellStyle name="Accent5 - 60% 3" xfId="8400"/>
    <cellStyle name="Accent5 - 60% 4" xfId="8401"/>
    <cellStyle name="Accent5 - 60% 5" xfId="8402"/>
    <cellStyle name="Accent5 - 60% 6" xfId="8403"/>
    <cellStyle name="Accent5 - 60% 7" xfId="8404"/>
    <cellStyle name="Accent5 2" xfId="8405"/>
    <cellStyle name="Accent5_7-р" xfId="8406"/>
    <cellStyle name="Accent6" xfId="8407"/>
    <cellStyle name="Accent6 - 20%" xfId="8408"/>
    <cellStyle name="Accent6 - 20% 2" xfId="8409"/>
    <cellStyle name="Accent6 - 40%" xfId="8410"/>
    <cellStyle name="Accent6 - 40% 2" xfId="8411"/>
    <cellStyle name="Accent6 - 40% 3" xfId="8412"/>
    <cellStyle name="Accent6 - 40% 4" xfId="8413"/>
    <cellStyle name="Accent6 - 40% 5" xfId="8414"/>
    <cellStyle name="Accent6 - 40% 6" xfId="8415"/>
    <cellStyle name="Accent6 - 40% 7" xfId="8416"/>
    <cellStyle name="Accent6 - 60%" xfId="8417"/>
    <cellStyle name="Accent6 - 60% 2" xfId="8418"/>
    <cellStyle name="Accent6 - 60% 3" xfId="8419"/>
    <cellStyle name="Accent6 - 60% 4" xfId="8420"/>
    <cellStyle name="Accent6 - 60% 5" xfId="8421"/>
    <cellStyle name="Accent6 - 60% 6" xfId="8422"/>
    <cellStyle name="Accent6 - 60% 7" xfId="8423"/>
    <cellStyle name="Accent6 2" xfId="8424"/>
    <cellStyle name="Accent6_7-р" xfId="8425"/>
    <cellStyle name="account" xfId="8426"/>
    <cellStyle name="Accounting" xfId="8427"/>
    <cellStyle name="acct" xfId="8428"/>
    <cellStyle name="Ăčďĺđńńűëęŕ" xfId="8429"/>
    <cellStyle name="Ăčďĺđńńűëęŕ 2" xfId="8430"/>
    <cellStyle name="Action" xfId="8431"/>
    <cellStyle name="AeE­ [0]_?A°??µAoC?" xfId="8432"/>
    <cellStyle name="AeE­_?A°??µAoC?" xfId="8433"/>
    <cellStyle name="Aeia?nnueea" xfId="8434"/>
    <cellStyle name="Aeia?nnueea 2" xfId="8435"/>
    <cellStyle name="Aeia?nnueea 3" xfId="8436"/>
    <cellStyle name="Aeia?nnueea 4" xfId="8437"/>
    <cellStyle name="Aeia?nnueea 5" xfId="8438"/>
    <cellStyle name="AFE" xfId="8439"/>
    <cellStyle name="Áĺççŕůčňíűé" xfId="8440"/>
    <cellStyle name="Áĺççŕůčňíűé 2" xfId="8441"/>
    <cellStyle name="Äĺíĺćíűé [0]_(ňŕá 3č)" xfId="8442"/>
    <cellStyle name="Äĺíĺćíűé_(ňŕá 3č)" xfId="8443"/>
    <cellStyle name="alternate" xfId="8444"/>
    <cellStyle name="Anna" xfId="8445"/>
    <cellStyle name="Annotations Cell - PerformancePoint" xfId="8446"/>
    <cellStyle name="AP_AR_UPS" xfId="8447"/>
    <cellStyle name="Arial 10" xfId="8448"/>
    <cellStyle name="Arial 12" xfId="8449"/>
    <cellStyle name="Arial007000001514155735" xfId="8450"/>
    <cellStyle name="Arial007000001514155735 2" xfId="8451"/>
    <cellStyle name="Arial0070000015536870911" xfId="8452"/>
    <cellStyle name="Arial0070000015536870911 2" xfId="8453"/>
    <cellStyle name="Arial007000001565535" xfId="8454"/>
    <cellStyle name="Arial007000001565535 2" xfId="8455"/>
    <cellStyle name="Arial0110010000536870911" xfId="8456"/>
    <cellStyle name="Arial01101000015536870911" xfId="8457"/>
    <cellStyle name="Arial017010000536870911" xfId="8458"/>
    <cellStyle name="Arial018000000536870911" xfId="8459"/>
    <cellStyle name="Arial10170100015536870911" xfId="8460"/>
    <cellStyle name="Arial10170100015536870911 2" xfId="8461"/>
    <cellStyle name="Arial107000000536870911" xfId="8462"/>
    <cellStyle name="Arial107000001514155735" xfId="8463"/>
    <cellStyle name="Arial107000001514155735 2" xfId="8464"/>
    <cellStyle name="Arial107000001514155735FMT" xfId="8465"/>
    <cellStyle name="Arial107000001514155735FMT 2" xfId="8466"/>
    <cellStyle name="Arial1070000015536870911" xfId="8467"/>
    <cellStyle name="Arial1070000015536870911 2" xfId="8468"/>
    <cellStyle name="Arial1070000015536870911FMT" xfId="8469"/>
    <cellStyle name="Arial1070000015536870911FMT 2" xfId="8470"/>
    <cellStyle name="Arial107000001565535" xfId="8471"/>
    <cellStyle name="Arial107000001565535 2" xfId="8472"/>
    <cellStyle name="Arial107000001565535FMT" xfId="8473"/>
    <cellStyle name="Arial107000001565535FMT 2" xfId="8474"/>
    <cellStyle name="Arial117100000536870911" xfId="8475"/>
    <cellStyle name="Arial118000000536870911" xfId="8476"/>
    <cellStyle name="Arial2110100000536870911" xfId="8477"/>
    <cellStyle name="Arial21101000015536870911" xfId="8478"/>
    <cellStyle name="Arial2170000015536870911" xfId="8479"/>
    <cellStyle name="Arial2170000015536870911 2" xfId="8480"/>
    <cellStyle name="Arial2170000015536870911FMT" xfId="8481"/>
    <cellStyle name="Arial2170000015536870911FMT 2" xfId="8482"/>
    <cellStyle name="b" xfId="8483"/>
    <cellStyle name="BackGround_General" xfId="8484"/>
    <cellStyle name="Bad" xfId="8485"/>
    <cellStyle name="Bad 2" xfId="8486"/>
    <cellStyle name="Balance" xfId="8487"/>
    <cellStyle name="BalanceBold" xfId="8488"/>
    <cellStyle name="BLACK" xfId="8489"/>
    <cellStyle name="blank" xfId="8490"/>
    <cellStyle name="blp_column_header" xfId="8491"/>
    <cellStyle name="Blue" xfId="8492"/>
    <cellStyle name="Blue Heading" xfId="8493"/>
    <cellStyle name="Body" xfId="8494"/>
    <cellStyle name="Border Heavy" xfId="8495"/>
    <cellStyle name="Border Thin" xfId="8496"/>
    <cellStyle name="British Pound" xfId="8497"/>
    <cellStyle name="C?AO_?A°??µAoC?" xfId="8498"/>
    <cellStyle name="Calc Currency (0)" xfId="8499"/>
    <cellStyle name="Calc Currency (0) 2" xfId="8500"/>
    <cellStyle name="Calc Currency (0) 2 2" xfId="8501"/>
    <cellStyle name="Calc Currency (0) 3" xfId="8502"/>
    <cellStyle name="Calc Currency (0) 4" xfId="8503"/>
    <cellStyle name="Calc Currency (0) 5" xfId="8504"/>
    <cellStyle name="Calc Currency (2)" xfId="8505"/>
    <cellStyle name="Calc Currency (2) 2" xfId="8506"/>
    <cellStyle name="Calc Percent (0)" xfId="8507"/>
    <cellStyle name="Calc Percent (0) 2" xfId="8508"/>
    <cellStyle name="Calc Percent (1)" xfId="8509"/>
    <cellStyle name="Calc Percent (1) 2" xfId="8510"/>
    <cellStyle name="Calc Percent (2)" xfId="8511"/>
    <cellStyle name="Calc Percent (2) 2" xfId="8512"/>
    <cellStyle name="Calc Units (0)" xfId="8513"/>
    <cellStyle name="Calc Units (0) 2" xfId="8514"/>
    <cellStyle name="Calc Units (1)" xfId="8515"/>
    <cellStyle name="Calc Units (1) 2" xfId="8516"/>
    <cellStyle name="Calc Units (2)" xfId="8517"/>
    <cellStyle name="Calc Units (2) 2" xfId="8518"/>
    <cellStyle name="Calculation" xfId="8519"/>
    <cellStyle name="Calculation 2" xfId="8520"/>
    <cellStyle name="Calculation 2 2" xfId="8521"/>
    <cellStyle name="Calculation 2 3" xfId="8522"/>
    <cellStyle name="Calculation 2 4" xfId="8523"/>
    <cellStyle name="Calculation 2 5" xfId="8524"/>
    <cellStyle name="Calculation 2 6" xfId="8525"/>
    <cellStyle name="Calculation 3" xfId="8526"/>
    <cellStyle name="Calculation 4" xfId="8527"/>
    <cellStyle name="Calculation 5" xfId="8528"/>
    <cellStyle name="Calculation 6" xfId="8529"/>
    <cellStyle name="Calculation 7" xfId="8530"/>
    <cellStyle name="čárky [0]_09-him-nim" xfId="8531"/>
    <cellStyle name="čárky_Additional monthly reporting VS_Sales -  forecast III.Q  actual may 2006" xfId="8532"/>
    <cellStyle name="Case" xfId="8533"/>
    <cellStyle name="Cells" xfId="8534"/>
    <cellStyle name="Cells 2" xfId="8535"/>
    <cellStyle name="Cells_TEPLO.PREDEL.2016.M(v1.0)" xfId="8536"/>
    <cellStyle name="Center Across" xfId="8537"/>
    <cellStyle name="Characteristic" xfId="8538"/>
    <cellStyle name="CharactNote" xfId="8539"/>
    <cellStyle name="CharactType" xfId="8540"/>
    <cellStyle name="CharactValue" xfId="8541"/>
    <cellStyle name="CharactValueNote" xfId="8542"/>
    <cellStyle name="CharShortType" xfId="8543"/>
    <cellStyle name="Check" xfId="8544"/>
    <cellStyle name="Check Cell" xfId="8545"/>
    <cellStyle name="Check Cell 2" xfId="8546"/>
    <cellStyle name="Check_10.ЖДЦ Себестоимость октябрь 2009г" xfId="8547"/>
    <cellStyle name="Chek" xfId="8548"/>
    <cellStyle name="čiarky [0]_SPT_Telecom" xfId="8549"/>
    <cellStyle name="čiarky_SPT_Telecom" xfId="8550"/>
    <cellStyle name="Code" xfId="8551"/>
    <cellStyle name="Column Heading" xfId="8552"/>
    <cellStyle name="Column_Title" xfId="8553"/>
    <cellStyle name="Com " xfId="8554"/>
    <cellStyle name="Comma" xfId="8555"/>
    <cellStyle name="Comma [0]" xfId="8556"/>
    <cellStyle name="Comma [0] 2" xfId="8557"/>
    <cellStyle name="Comma [0] 3" xfId="8558"/>
    <cellStyle name="Comma [0]_(1)" xfId="8559"/>
    <cellStyle name="Comma [00]" xfId="8560"/>
    <cellStyle name="Comma [00] 2" xfId="8561"/>
    <cellStyle name="Comma [1]" xfId="8562"/>
    <cellStyle name="Comma 0" xfId="8563"/>
    <cellStyle name="Comma 0*" xfId="8564"/>
    <cellStyle name="Comma 10" xfId="8565"/>
    <cellStyle name="Comma 11" xfId="8566"/>
    <cellStyle name="Comma 12" xfId="8567"/>
    <cellStyle name="Comma 13" xfId="8568"/>
    <cellStyle name="Comma 14" xfId="8569"/>
    <cellStyle name="Comma 15" xfId="8570"/>
    <cellStyle name="Comma 16" xfId="8571"/>
    <cellStyle name="Comma 17" xfId="8572"/>
    <cellStyle name="Comma 18" xfId="8573"/>
    <cellStyle name="Comma 19" xfId="8574"/>
    <cellStyle name="Comma 2" xfId="8575"/>
    <cellStyle name="Comma 2 2" xfId="8576"/>
    <cellStyle name="Comma 20" xfId="8577"/>
    <cellStyle name="Comma 21" xfId="8578"/>
    <cellStyle name="Comma 22" xfId="8579"/>
    <cellStyle name="Comma 23" xfId="8580"/>
    <cellStyle name="Comma 24" xfId="8581"/>
    <cellStyle name="Comma 25" xfId="8582"/>
    <cellStyle name="Comma 26" xfId="8583"/>
    <cellStyle name="Comma 27" xfId="8584"/>
    <cellStyle name="Comma 28" xfId="8585"/>
    <cellStyle name="Comma 29" xfId="8586"/>
    <cellStyle name="Comma 3" xfId="8587"/>
    <cellStyle name="Comma 3*" xfId="8588"/>
    <cellStyle name="Comma 30" xfId="8589"/>
    <cellStyle name="Comma 31" xfId="8590"/>
    <cellStyle name="Comma 32" xfId="8591"/>
    <cellStyle name="Comma 33" xfId="8592"/>
    <cellStyle name="Comma 34" xfId="8593"/>
    <cellStyle name="Comma 35" xfId="8594"/>
    <cellStyle name="Comma 36" xfId="8595"/>
    <cellStyle name="Comma 37" xfId="8596"/>
    <cellStyle name="Comma 38" xfId="8597"/>
    <cellStyle name="Comma 39" xfId="8598"/>
    <cellStyle name="Comma 4" xfId="8599"/>
    <cellStyle name="Comma 40" xfId="8600"/>
    <cellStyle name="Comma 41" xfId="8601"/>
    <cellStyle name="Comma 42" xfId="8602"/>
    <cellStyle name="Comma 43" xfId="8603"/>
    <cellStyle name="Comma 44" xfId="8604"/>
    <cellStyle name="Comma 45" xfId="8605"/>
    <cellStyle name="Comma 46" xfId="8606"/>
    <cellStyle name="Comma 47" xfId="8607"/>
    <cellStyle name="Comma 48" xfId="8608"/>
    <cellStyle name="Comma 49" xfId="8609"/>
    <cellStyle name="Comma 5" xfId="8610"/>
    <cellStyle name="Comma 50" xfId="8611"/>
    <cellStyle name="Comma 51" xfId="8612"/>
    <cellStyle name="Comma 52" xfId="8613"/>
    <cellStyle name="Comma 53" xfId="8614"/>
    <cellStyle name="Comma 54" xfId="8615"/>
    <cellStyle name="Comma 55" xfId="8616"/>
    <cellStyle name="Comma 56" xfId="8617"/>
    <cellStyle name="Comma 57" xfId="8618"/>
    <cellStyle name="Comma 58" xfId="8619"/>
    <cellStyle name="Comma 59" xfId="8620"/>
    <cellStyle name="Comma 6" xfId="8621"/>
    <cellStyle name="Comma 60" xfId="8622"/>
    <cellStyle name="Comma 61" xfId="8623"/>
    <cellStyle name="Comma 62" xfId="8624"/>
    <cellStyle name="Comma 63" xfId="8625"/>
    <cellStyle name="Comma 64" xfId="8626"/>
    <cellStyle name="Comma 65" xfId="8627"/>
    <cellStyle name="Comma 7" xfId="8628"/>
    <cellStyle name="Comma 8" xfId="8629"/>
    <cellStyle name="Comma 9" xfId="8630"/>
    <cellStyle name="Comma_#6 Temps &amp; Contractors" xfId="8631"/>
    <cellStyle name="Comma0" xfId="8632"/>
    <cellStyle name="Comma0 2" xfId="8633"/>
    <cellStyle name="Comments" xfId="8634"/>
    <cellStyle name="Condition" xfId="8635"/>
    <cellStyle name="CondMandatory" xfId="8636"/>
    <cellStyle name="Content1" xfId="8637"/>
    <cellStyle name="Content2" xfId="8638"/>
    <cellStyle name="Content3" xfId="8639"/>
    <cellStyle name="Çŕůčňíűé" xfId="8640"/>
    <cellStyle name="Çŕůčňíűé 2" xfId="8641"/>
    <cellStyle name="Currency" xfId="8642"/>
    <cellStyle name="Currency [0]" xfId="8643"/>
    <cellStyle name="Currency [0] 10" xfId="8644"/>
    <cellStyle name="Currency [0] 2" xfId="8645"/>
    <cellStyle name="Currency [0] 2 10" xfId="8646"/>
    <cellStyle name="Currency [0] 2 11" xfId="8647"/>
    <cellStyle name="Currency [0] 2 2" xfId="8648"/>
    <cellStyle name="Currency [0] 2 2 2" xfId="8649"/>
    <cellStyle name="Currency [0] 2 2 3" xfId="8650"/>
    <cellStyle name="Currency [0] 2 2 4" xfId="8651"/>
    <cellStyle name="Currency [0] 2 3" xfId="8652"/>
    <cellStyle name="Currency [0] 2 3 2" xfId="8653"/>
    <cellStyle name="Currency [0] 2 3 3" xfId="8654"/>
    <cellStyle name="Currency [0] 2 3 4" xfId="8655"/>
    <cellStyle name="Currency [0] 2 4" xfId="8656"/>
    <cellStyle name="Currency [0] 2 4 2" xfId="8657"/>
    <cellStyle name="Currency [0] 2 4 3" xfId="8658"/>
    <cellStyle name="Currency [0] 2 4 4" xfId="8659"/>
    <cellStyle name="Currency [0] 2 5" xfId="8660"/>
    <cellStyle name="Currency [0] 2 5 2" xfId="8661"/>
    <cellStyle name="Currency [0] 2 5 3" xfId="8662"/>
    <cellStyle name="Currency [0] 2 5 4" xfId="8663"/>
    <cellStyle name="Currency [0] 2 6" xfId="8664"/>
    <cellStyle name="Currency [0] 2 6 2" xfId="8665"/>
    <cellStyle name="Currency [0] 2 6 3" xfId="8666"/>
    <cellStyle name="Currency [0] 2 6 4" xfId="8667"/>
    <cellStyle name="Currency [0] 2 7" xfId="8668"/>
    <cellStyle name="Currency [0] 2 7 2" xfId="8669"/>
    <cellStyle name="Currency [0] 2 7 3" xfId="8670"/>
    <cellStyle name="Currency [0] 2 7 4" xfId="8671"/>
    <cellStyle name="Currency [0] 2 8" xfId="8672"/>
    <cellStyle name="Currency [0] 2 8 2" xfId="8673"/>
    <cellStyle name="Currency [0] 2 8 3" xfId="8674"/>
    <cellStyle name="Currency [0] 2 8 4" xfId="8675"/>
    <cellStyle name="Currency [0] 2 9" xfId="8676"/>
    <cellStyle name="Currency [0] 3" xfId="8677"/>
    <cellStyle name="Currency [0] 3 10" xfId="8678"/>
    <cellStyle name="Currency [0] 3 11" xfId="8679"/>
    <cellStyle name="Currency [0] 3 2" xfId="8680"/>
    <cellStyle name="Currency [0] 3 2 2" xfId="8681"/>
    <cellStyle name="Currency [0] 3 2 3" xfId="8682"/>
    <cellStyle name="Currency [0] 3 2 4" xfId="8683"/>
    <cellStyle name="Currency [0] 3 3" xfId="8684"/>
    <cellStyle name="Currency [0] 3 3 2" xfId="8685"/>
    <cellStyle name="Currency [0] 3 3 3" xfId="8686"/>
    <cellStyle name="Currency [0] 3 3 4" xfId="8687"/>
    <cellStyle name="Currency [0] 3 4" xfId="8688"/>
    <cellStyle name="Currency [0] 3 4 2" xfId="8689"/>
    <cellStyle name="Currency [0] 3 4 3" xfId="8690"/>
    <cellStyle name="Currency [0] 3 4 4" xfId="8691"/>
    <cellStyle name="Currency [0] 3 5" xfId="8692"/>
    <cellStyle name="Currency [0] 3 5 2" xfId="8693"/>
    <cellStyle name="Currency [0] 3 5 3" xfId="8694"/>
    <cellStyle name="Currency [0] 3 5 4" xfId="8695"/>
    <cellStyle name="Currency [0] 3 6" xfId="8696"/>
    <cellStyle name="Currency [0] 3 6 2" xfId="8697"/>
    <cellStyle name="Currency [0] 3 6 3" xfId="8698"/>
    <cellStyle name="Currency [0] 3 6 4" xfId="8699"/>
    <cellStyle name="Currency [0] 3 7" xfId="8700"/>
    <cellStyle name="Currency [0] 3 7 2" xfId="8701"/>
    <cellStyle name="Currency [0] 3 7 3" xfId="8702"/>
    <cellStyle name="Currency [0] 3 7 4" xfId="8703"/>
    <cellStyle name="Currency [0] 3 8" xfId="8704"/>
    <cellStyle name="Currency [0] 3 8 2" xfId="8705"/>
    <cellStyle name="Currency [0] 3 8 3" xfId="8706"/>
    <cellStyle name="Currency [0] 3 8 4" xfId="8707"/>
    <cellStyle name="Currency [0] 3 9" xfId="8708"/>
    <cellStyle name="Currency [0] 4" xfId="8709"/>
    <cellStyle name="Currency [0] 4 10" xfId="8710"/>
    <cellStyle name="Currency [0] 4 11" xfId="8711"/>
    <cellStyle name="Currency [0] 4 2" xfId="8712"/>
    <cellStyle name="Currency [0] 4 2 2" xfId="8713"/>
    <cellStyle name="Currency [0] 4 2 3" xfId="8714"/>
    <cellStyle name="Currency [0] 4 2 4" xfId="8715"/>
    <cellStyle name="Currency [0] 4 3" xfId="8716"/>
    <cellStyle name="Currency [0] 4 3 2" xfId="8717"/>
    <cellStyle name="Currency [0] 4 3 3" xfId="8718"/>
    <cellStyle name="Currency [0] 4 3 4" xfId="8719"/>
    <cellStyle name="Currency [0] 4 4" xfId="8720"/>
    <cellStyle name="Currency [0] 4 4 2" xfId="8721"/>
    <cellStyle name="Currency [0] 4 4 3" xfId="8722"/>
    <cellStyle name="Currency [0] 4 4 4" xfId="8723"/>
    <cellStyle name="Currency [0] 4 5" xfId="8724"/>
    <cellStyle name="Currency [0] 4 5 2" xfId="8725"/>
    <cellStyle name="Currency [0] 4 5 3" xfId="8726"/>
    <cellStyle name="Currency [0] 4 5 4" xfId="8727"/>
    <cellStyle name="Currency [0] 4 6" xfId="8728"/>
    <cellStyle name="Currency [0] 4 6 2" xfId="8729"/>
    <cellStyle name="Currency [0] 4 6 3" xfId="8730"/>
    <cellStyle name="Currency [0] 4 6 4" xfId="8731"/>
    <cellStyle name="Currency [0] 4 7" xfId="8732"/>
    <cellStyle name="Currency [0] 4 7 2" xfId="8733"/>
    <cellStyle name="Currency [0] 4 7 3" xfId="8734"/>
    <cellStyle name="Currency [0] 4 7 4" xfId="8735"/>
    <cellStyle name="Currency [0] 4 8" xfId="8736"/>
    <cellStyle name="Currency [0] 4 8 2" xfId="8737"/>
    <cellStyle name="Currency [0] 4 8 3" xfId="8738"/>
    <cellStyle name="Currency [0] 4 8 4" xfId="8739"/>
    <cellStyle name="Currency [0] 4 9" xfId="8740"/>
    <cellStyle name="Currency [0] 5" xfId="8741"/>
    <cellStyle name="Currency [0] 5 10" xfId="8742"/>
    <cellStyle name="Currency [0] 5 11" xfId="8743"/>
    <cellStyle name="Currency [0] 5 2" xfId="8744"/>
    <cellStyle name="Currency [0] 5 2 2" xfId="8745"/>
    <cellStyle name="Currency [0] 5 2 3" xfId="8746"/>
    <cellStyle name="Currency [0] 5 2 4" xfId="8747"/>
    <cellStyle name="Currency [0] 5 3" xfId="8748"/>
    <cellStyle name="Currency [0] 5 3 2" xfId="8749"/>
    <cellStyle name="Currency [0] 5 3 3" xfId="8750"/>
    <cellStyle name="Currency [0] 5 3 4" xfId="8751"/>
    <cellStyle name="Currency [0] 5 4" xfId="8752"/>
    <cellStyle name="Currency [0] 5 4 2" xfId="8753"/>
    <cellStyle name="Currency [0] 5 4 3" xfId="8754"/>
    <cellStyle name="Currency [0] 5 4 4" xfId="8755"/>
    <cellStyle name="Currency [0] 5 5" xfId="8756"/>
    <cellStyle name="Currency [0] 5 5 2" xfId="8757"/>
    <cellStyle name="Currency [0] 5 5 3" xfId="8758"/>
    <cellStyle name="Currency [0] 5 5 4" xfId="8759"/>
    <cellStyle name="Currency [0] 5 6" xfId="8760"/>
    <cellStyle name="Currency [0] 5 6 2" xfId="8761"/>
    <cellStyle name="Currency [0] 5 6 3" xfId="8762"/>
    <cellStyle name="Currency [0] 5 6 4" xfId="8763"/>
    <cellStyle name="Currency [0] 5 7" xfId="8764"/>
    <cellStyle name="Currency [0] 5 7 2" xfId="8765"/>
    <cellStyle name="Currency [0] 5 7 3" xfId="8766"/>
    <cellStyle name="Currency [0] 5 7 4" xfId="8767"/>
    <cellStyle name="Currency [0] 5 8" xfId="8768"/>
    <cellStyle name="Currency [0] 5 8 2" xfId="8769"/>
    <cellStyle name="Currency [0] 5 8 3" xfId="8770"/>
    <cellStyle name="Currency [0] 5 8 4" xfId="8771"/>
    <cellStyle name="Currency [0] 5 9" xfId="8772"/>
    <cellStyle name="Currency [0] 6" xfId="8773"/>
    <cellStyle name="Currency [0] 6 2" xfId="8774"/>
    <cellStyle name="Currency [0] 6 3" xfId="8775"/>
    <cellStyle name="Currency [0] 6 4" xfId="8776"/>
    <cellStyle name="Currency [0] 7" xfId="8777"/>
    <cellStyle name="Currency [0] 7 2" xfId="8778"/>
    <cellStyle name="Currency [0] 7 2 2" xfId="8779"/>
    <cellStyle name="Currency [0] 7 3" xfId="8780"/>
    <cellStyle name="Currency [0] 7 4" xfId="8781"/>
    <cellStyle name="Currency [0] 8" xfId="8782"/>
    <cellStyle name="Currency [0] 8 2" xfId="8783"/>
    <cellStyle name="Currency [0] 8 2 2" xfId="8784"/>
    <cellStyle name="Currency [0] 8 3" xfId="8785"/>
    <cellStyle name="Currency [0] 8 4" xfId="8786"/>
    <cellStyle name="Currency [0] 9" xfId="8787"/>
    <cellStyle name="Currency [0]_Mod1" xfId="8788"/>
    <cellStyle name="Currency [00]" xfId="8789"/>
    <cellStyle name="Currency [00] 2" xfId="8790"/>
    <cellStyle name="Currency [1]" xfId="8791"/>
    <cellStyle name="Currency 0" xfId="8792"/>
    <cellStyle name="Currency 10" xfId="8793"/>
    <cellStyle name="Currency 11" xfId="8794"/>
    <cellStyle name="Currency 12" xfId="8795"/>
    <cellStyle name="Currency 13" xfId="8796"/>
    <cellStyle name="Currency 14" xfId="8797"/>
    <cellStyle name="Currency 15" xfId="8798"/>
    <cellStyle name="Currency 16" xfId="8799"/>
    <cellStyle name="Currency 17" xfId="8800"/>
    <cellStyle name="Currency 18" xfId="8801"/>
    <cellStyle name="Currency 19" xfId="8802"/>
    <cellStyle name="Currency 2" xfId="8803"/>
    <cellStyle name="Currency 20" xfId="8804"/>
    <cellStyle name="Currency 21" xfId="8805"/>
    <cellStyle name="Currency 22" xfId="8806"/>
    <cellStyle name="Currency 23" xfId="8807"/>
    <cellStyle name="Currency 24" xfId="8808"/>
    <cellStyle name="Currency 25" xfId="8809"/>
    <cellStyle name="Currency 26" xfId="8810"/>
    <cellStyle name="Currency 27" xfId="8811"/>
    <cellStyle name="Currency 28" xfId="8812"/>
    <cellStyle name="Currency 29" xfId="8813"/>
    <cellStyle name="Currency 3" xfId="8814"/>
    <cellStyle name="Currency 30" xfId="8815"/>
    <cellStyle name="Currency 31" xfId="8816"/>
    <cellStyle name="Currency 32" xfId="8817"/>
    <cellStyle name="Currency 33" xfId="8818"/>
    <cellStyle name="Currency 34" xfId="8819"/>
    <cellStyle name="Currency 35" xfId="8820"/>
    <cellStyle name="Currency 36" xfId="8821"/>
    <cellStyle name="Currency 37" xfId="8822"/>
    <cellStyle name="Currency 38" xfId="8823"/>
    <cellStyle name="Currency 39" xfId="8824"/>
    <cellStyle name="Currency 4" xfId="8825"/>
    <cellStyle name="Currency 40" xfId="8826"/>
    <cellStyle name="Currency 41" xfId="8827"/>
    <cellStyle name="Currency 42" xfId="8828"/>
    <cellStyle name="Currency 43" xfId="8829"/>
    <cellStyle name="Currency 44" xfId="8830"/>
    <cellStyle name="Currency 45" xfId="8831"/>
    <cellStyle name="Currency 46" xfId="8832"/>
    <cellStyle name="Currency 47" xfId="8833"/>
    <cellStyle name="Currency 48" xfId="8834"/>
    <cellStyle name="Currency 49" xfId="8835"/>
    <cellStyle name="Currency 5" xfId="8836"/>
    <cellStyle name="Currency 50" xfId="8837"/>
    <cellStyle name="Currency 51" xfId="8838"/>
    <cellStyle name="Currency 52" xfId="8839"/>
    <cellStyle name="Currency 53" xfId="8840"/>
    <cellStyle name="Currency 54" xfId="8841"/>
    <cellStyle name="Currency 55" xfId="8842"/>
    <cellStyle name="Currency 56" xfId="8843"/>
    <cellStyle name="Currency 57" xfId="8844"/>
    <cellStyle name="Currency 58" xfId="8845"/>
    <cellStyle name="Currency 59" xfId="8846"/>
    <cellStyle name="Currency 6" xfId="8847"/>
    <cellStyle name="Currency 60" xfId="8848"/>
    <cellStyle name="Currency 61" xfId="8849"/>
    <cellStyle name="Currency 62" xfId="8850"/>
    <cellStyle name="Currency 63" xfId="8851"/>
    <cellStyle name="Currency 64" xfId="8852"/>
    <cellStyle name="Currency 65" xfId="8853"/>
    <cellStyle name="Currency 7" xfId="8854"/>
    <cellStyle name="Currency 8" xfId="8855"/>
    <cellStyle name="Currency 9" xfId="8856"/>
    <cellStyle name="Currency EN" xfId="8857"/>
    <cellStyle name="Currency RU" xfId="8858"/>
    <cellStyle name="Currency RU calc" xfId="8859"/>
    <cellStyle name="Currency RU_CP-P (2)" xfId="8860"/>
    <cellStyle name="Currency_#6 Temps &amp; Contractors" xfId="8861"/>
    <cellStyle name="Currency0" xfId="8862"/>
    <cellStyle name="Currency0 2" xfId="8863"/>
    <cellStyle name="currency1" xfId="8864"/>
    <cellStyle name="Currency2" xfId="8865"/>
    <cellStyle name="Currency2 2" xfId="8866"/>
    <cellStyle name="Currency2 3" xfId="8867"/>
    <cellStyle name="currency3" xfId="8868"/>
    <cellStyle name="currency4" xfId="8869"/>
    <cellStyle name="Đ_x0010_" xfId="8870"/>
    <cellStyle name="Đ_x0010_ 10" xfId="8871"/>
    <cellStyle name="Đ_x0010_ 2" xfId="8872"/>
    <cellStyle name="Đ_x0010_ 2 2" xfId="8873"/>
    <cellStyle name="Đ_x0010_ 2_Графики к СИП ВКС 2012 " xfId="8874"/>
    <cellStyle name="Đ_x0010_ 3" xfId="8875"/>
    <cellStyle name="Đ_x0010_ 3 2" xfId="8876"/>
    <cellStyle name="Đ_x0010_ 4" xfId="8877"/>
    <cellStyle name="Đ_x0010_ 4 2" xfId="8878"/>
    <cellStyle name="Đ_x0010_ 5" xfId="8879"/>
    <cellStyle name="Đ_x0010_ 5 2" xfId="8880"/>
    <cellStyle name="Đ_x0010_ 6" xfId="8881"/>
    <cellStyle name="Đ_x0010_ 6 2" xfId="8882"/>
    <cellStyle name="Đ_x0010_ 7" xfId="8883"/>
    <cellStyle name="Đ_x0010_ 7 2" xfId="8884"/>
    <cellStyle name="Đ_x0010_ 8" xfId="8885"/>
    <cellStyle name="Đ_x0010_ 8 2" xfId="8886"/>
    <cellStyle name="Đ_x0010_ 9" xfId="8887"/>
    <cellStyle name="Đ_x0010_ 9 2" xfId="8888"/>
    <cellStyle name="Đ?䥘Ȏ⤀጖ē??䆈Ȏ⬀ጘē?䦄Ȏ" xfId="8889"/>
    <cellStyle name="Đ_x0010_?䥘Ȏ_x0013_⤀጖ē??䆈Ȏ_x0013_⬀ጘē_x0010_?䦄Ȏ" xfId="8890"/>
    <cellStyle name="Đ?䥘Ȏ⤀጖ē??䆈Ȏ⬀ጘē?䦄Ȏ 1" xfId="8891"/>
    <cellStyle name="Đ_x0010_?䥘Ȏ_x0013_⤀጖ē??䆈Ȏ_x0013_⬀ጘē_x0010_?䦄Ȏ 1" xfId="8892"/>
    <cellStyle name="Đ_x0010_?䥘Ȏ_x0013_⤀጖ē??䆈Ȏ_x0013_⬀ጘē_x0010_?䦄Ȏ 1 10" xfId="8893"/>
    <cellStyle name="Đ_x0010_?䥘Ȏ_x0013_⤀጖ē??䆈Ȏ_x0013_⬀ጘē_x0010_?䦄Ȏ 1 2" xfId="8894"/>
    <cellStyle name="Đ_x0010_?䥘Ȏ_x0013_⤀጖ē??䆈Ȏ_x0013_⬀ጘē_x0010_?䦄Ȏ 1 2 2" xfId="8895"/>
    <cellStyle name="Đ_x0010_?䥘Ȏ_x0013_⤀጖ē??䆈Ȏ_x0013_⬀ጘē_x0010_?䦄Ȏ 1 2_Графики к СИП ВКС 2012 " xfId="8896"/>
    <cellStyle name="Đ_x0010_?䥘Ȏ_x0013_⤀጖ē??䆈Ȏ_x0013_⬀ጘē_x0010_?䦄Ȏ 1 3" xfId="8897"/>
    <cellStyle name="Đ_x0010_?䥘Ȏ_x0013_⤀጖ē??䆈Ȏ_x0013_⬀ጘē_x0010_?䦄Ȏ 1 3 2" xfId="8898"/>
    <cellStyle name="Đ_x0010_?䥘Ȏ_x0013_⤀጖ē??䆈Ȏ_x0013_⬀ጘē_x0010_?䦄Ȏ 1 4" xfId="8899"/>
    <cellStyle name="Đ_x0010_?䥘Ȏ_x0013_⤀጖ē??䆈Ȏ_x0013_⬀ጘē_x0010_?䦄Ȏ 1 4 2" xfId="8900"/>
    <cellStyle name="Đ_x0010_?䥘Ȏ_x0013_⤀጖ē??䆈Ȏ_x0013_⬀ጘē_x0010_?䦄Ȏ 1 5" xfId="8901"/>
    <cellStyle name="Đ_x0010_?䥘Ȏ_x0013_⤀጖ē??䆈Ȏ_x0013_⬀ጘē_x0010_?䦄Ȏ 1 5 2" xfId="8902"/>
    <cellStyle name="Đ_x0010_?䥘Ȏ_x0013_⤀጖ē??䆈Ȏ_x0013_⬀ጘē_x0010_?䦄Ȏ 1 6" xfId="8903"/>
    <cellStyle name="Đ_x0010_?䥘Ȏ_x0013_⤀጖ē??䆈Ȏ_x0013_⬀ጘē_x0010_?䦄Ȏ 1 6 2" xfId="8904"/>
    <cellStyle name="Đ_x0010_?䥘Ȏ_x0013_⤀጖ē??䆈Ȏ_x0013_⬀ጘē_x0010_?䦄Ȏ 1 7" xfId="8905"/>
    <cellStyle name="Đ_x0010_?䥘Ȏ_x0013_⤀጖ē??䆈Ȏ_x0013_⬀ጘē_x0010_?䦄Ȏ 1 7 2" xfId="8906"/>
    <cellStyle name="Đ_x0010_?䥘Ȏ_x0013_⤀጖ē??䆈Ȏ_x0013_⬀ጘē_x0010_?䦄Ȏ 1 8" xfId="8907"/>
    <cellStyle name="Đ_x0010_?䥘Ȏ_x0013_⤀጖ē??䆈Ȏ_x0013_⬀ጘē_x0010_?䦄Ȏ 1 8 2" xfId="8908"/>
    <cellStyle name="Đ_x0010_?䥘Ȏ_x0013_⤀጖ē??䆈Ȏ_x0013_⬀ጘē_x0010_?䦄Ȏ 1 9" xfId="8909"/>
    <cellStyle name="Đ_x0010_?䥘Ȏ_x0013_⤀጖ē??䆈Ȏ_x0013_⬀ጘē_x0010_?䦄Ȏ 1 9 2" xfId="8910"/>
    <cellStyle name="Đ_x0010_?䥘Ȏ_x0013_⤀጖ē??䆈Ȏ_x0013_⬀ጘē_x0010_?䦄Ȏ 1_Справки по реализации 4кв и нараст  итогом" xfId="8911"/>
    <cellStyle name="Đ_x0010_?䥘Ȏ_x0013_⤀጖ē??䆈Ȏ_x0013_⬀ጘē_x0010_?䦄Ȏ 10" xfId="8912"/>
    <cellStyle name="Đ?䥘Ȏ⤀጖ē??䆈Ȏ⬀ጘē?䦄Ȏ 2" xfId="8913"/>
    <cellStyle name="Đ_x0010_?䥘Ȏ_x0013_⤀጖ē??䆈Ȏ_x0013_⬀ጘē_x0010_?䦄Ȏ 2" xfId="8914"/>
    <cellStyle name="Đ_x0010_?䥘Ȏ_x0013_⤀጖ē??䆈Ȏ_x0013_⬀ጘē_x0010_?䦄Ȏ 2 2" xfId="8915"/>
    <cellStyle name="Đ_x0010_?䥘Ȏ_x0013_⤀጖ē??䆈Ȏ_x0013_⬀ጘē_x0010_?䦄Ȏ 2_Графики к СИП ВКС 2012 " xfId="8916"/>
    <cellStyle name="Đ?䥘Ȏ⤀጖ē??䆈Ȏ⬀ጘē?䦄Ȏ 3" xfId="8917"/>
    <cellStyle name="Đ_x0010_?䥘Ȏ_x0013_⤀጖ē??䆈Ȏ_x0013_⬀ጘē_x0010_?䦄Ȏ 3" xfId="8918"/>
    <cellStyle name="Đ_x0010_?䥘Ȏ_x0013_⤀጖ē??䆈Ȏ_x0013_⬀ጘē_x0010_?䦄Ȏ 3 2" xfId="8919"/>
    <cellStyle name="Đ_x0010_?䥘Ȏ_x0013_⤀጖ē??䆈Ȏ_x0013_⬀ጘē_x0010_?䦄Ȏ 4" xfId="8920"/>
    <cellStyle name="Đ_x0010_?䥘Ȏ_x0013_⤀጖ē??䆈Ȏ_x0013_⬀ጘē_x0010_?䦄Ȏ 4 2" xfId="8921"/>
    <cellStyle name="Đ_x0010_?䥘Ȏ_x0013_⤀጖ē??䆈Ȏ_x0013_⬀ጘē_x0010_?䦄Ȏ 5" xfId="8922"/>
    <cellStyle name="Đ_x0010_?䥘Ȏ_x0013_⤀጖ē??䆈Ȏ_x0013_⬀ጘē_x0010_?䦄Ȏ 5 2" xfId="8923"/>
    <cellStyle name="Đ_x0010_?䥘Ȏ_x0013_⤀጖ē??䆈Ȏ_x0013_⬀ጘē_x0010_?䦄Ȏ 6" xfId="8924"/>
    <cellStyle name="Đ_x0010_?䥘Ȏ_x0013_⤀጖ē??䆈Ȏ_x0013_⬀ጘē_x0010_?䦄Ȏ 6 2" xfId="8925"/>
    <cellStyle name="Đ_x0010_?䥘Ȏ_x0013_⤀጖ē??䆈Ȏ_x0013_⬀ጘē_x0010_?䦄Ȏ 7" xfId="8926"/>
    <cellStyle name="Đ_x0010_?䥘Ȏ_x0013_⤀጖ē??䆈Ȏ_x0013_⬀ጘē_x0010_?䦄Ȏ 7 2" xfId="8927"/>
    <cellStyle name="Đ_x0010_?䥘Ȏ_x0013_⤀጖ē??䆈Ȏ_x0013_⬀ጘē_x0010_?䦄Ȏ 8" xfId="8928"/>
    <cellStyle name="Đ_x0010_?䥘Ȏ_x0013_⤀጖ē??䆈Ȏ_x0013_⬀ጘē_x0010_?䦄Ȏ 8 2" xfId="8929"/>
    <cellStyle name="Đ_x0010_?䥘Ȏ_x0013_⤀጖ē??䆈Ȏ_x0013_⬀ጘē_x0010_?䦄Ȏ 9" xfId="8930"/>
    <cellStyle name="Đ_x0010_?䥘Ȏ_x0013_⤀጖ē??䆈Ȏ_x0013_⬀ጘē_x0010_?䦄Ȏ 9 2" xfId="8931"/>
    <cellStyle name="Đ_x0010_?䥘Ȏ_x0013_⤀጖ē??䆈Ȏ_x0013_⬀ጘē_x0010_?䦄Ȏ_~План БДР БДДС на 2011 год от 19.01.2011" xfId="8932"/>
    <cellStyle name="Đ?䥘Ȏ⤀጖ē??䆈Ȏ⬀ጘē?䦄Ȏ_Альбом форм ЕБП11 (ДЗО)" xfId="8933"/>
    <cellStyle name="Đ_x0010_?䥘Ȏ_x0013_⤀጖ē??䆈Ȏ_x0013_⬀ጘē_x0010_?䦄Ȏ_Альбом форм ЕБП11 (ДЗО)" xfId="8934"/>
    <cellStyle name="Đ_x0010____Отчет_ ОАО_ ПКС по балансам август" xfId="8935"/>
    <cellStyle name="Data" xfId="8936"/>
    <cellStyle name="Data Cell - PerformancePoint" xfId="8937"/>
    <cellStyle name="Data Entry Cell - PerformancePoint" xfId="8938"/>
    <cellStyle name="DataBold" xfId="8939"/>
    <cellStyle name="Date" xfId="8940"/>
    <cellStyle name="Date 2" xfId="8941"/>
    <cellStyle name="Date Aligned" xfId="8942"/>
    <cellStyle name="Date EN" xfId="8943"/>
    <cellStyle name="Date RU" xfId="8944"/>
    <cellStyle name="Date Short" xfId="8945"/>
    <cellStyle name="Date Short 2" xfId="8946"/>
    <cellStyle name="Date_07.12.2005  КЭШ и баланс " xfId="8947"/>
    <cellStyle name="Dates" xfId="8948"/>
    <cellStyle name="Dates 2" xfId="8949"/>
    <cellStyle name="DblClick" xfId="8950"/>
    <cellStyle name="Dec_0" xfId="8951"/>
    <cellStyle name="Default" xfId="8952"/>
    <cellStyle name="DELTA" xfId="8953"/>
    <cellStyle name="depart" xfId="8954"/>
    <cellStyle name="Deviant" xfId="8955"/>
    <cellStyle name="Dezimal [0]_Compiling Utility Macros" xfId="8956"/>
    <cellStyle name="Dezimal_Compiling Utility Macros" xfId="8957"/>
    <cellStyle name="DistributionType" xfId="8958"/>
    <cellStyle name="Dollars" xfId="8959"/>
    <cellStyle name="done" xfId="8960"/>
    <cellStyle name="Dotted Line" xfId="8961"/>
    <cellStyle name="Double Accounting" xfId="8962"/>
    <cellStyle name="Dziesiêtny [0]_1" xfId="8963"/>
    <cellStyle name="Dziesiêtny_1" xfId="8964"/>
    <cellStyle name="E&amp;Y House" xfId="8965"/>
    <cellStyle name="eárky [0]_1.LIST" xfId="8966"/>
    <cellStyle name="eárky_1.LIST" xfId="8967"/>
    <cellStyle name="E-mail" xfId="8968"/>
    <cellStyle name="E-mail 2" xfId="8969"/>
    <cellStyle name="E-mail 3" xfId="8970"/>
    <cellStyle name="E-mail 4" xfId="8971"/>
    <cellStyle name="E-mail_46EP.2011(v2.0)" xfId="8972"/>
    <cellStyle name="Emphasis 1" xfId="8973"/>
    <cellStyle name="Emphasis 1 2" xfId="8974"/>
    <cellStyle name="Emphasis 1 3" xfId="8975"/>
    <cellStyle name="Emphasis 1 4" xfId="8976"/>
    <cellStyle name="Emphasis 1 5" xfId="8977"/>
    <cellStyle name="Emphasis 1 6" xfId="8978"/>
    <cellStyle name="Emphasis 1 7" xfId="8979"/>
    <cellStyle name="Emphasis 2" xfId="8980"/>
    <cellStyle name="Emphasis 2 2" xfId="8981"/>
    <cellStyle name="Emphasis 2 3" xfId="8982"/>
    <cellStyle name="Emphasis 2 4" xfId="8983"/>
    <cellStyle name="Emphasis 2 5" xfId="8984"/>
    <cellStyle name="Emphasis 2 6" xfId="8985"/>
    <cellStyle name="Emphasis 2 7" xfId="8986"/>
    <cellStyle name="Emphasis 3" xfId="8987"/>
    <cellStyle name="Emphasis 3 2" xfId="8988"/>
    <cellStyle name="Enter Currency (0)" xfId="8989"/>
    <cellStyle name="Enter Currency (0) 2" xfId="8990"/>
    <cellStyle name="Enter Currency (2)" xfId="8991"/>
    <cellStyle name="Enter Currency (2) 2" xfId="8992"/>
    <cellStyle name="Enter Units (0)" xfId="8993"/>
    <cellStyle name="Enter Units (0) 2" xfId="8994"/>
    <cellStyle name="Enter Units (1)" xfId="8995"/>
    <cellStyle name="Enter Units (1) 2" xfId="8996"/>
    <cellStyle name="Enter Units (2)" xfId="8997"/>
    <cellStyle name="Enter Units (2) 2" xfId="8998"/>
    <cellStyle name="Euro" xfId="8999"/>
    <cellStyle name="Euro 10" xfId="9000"/>
    <cellStyle name="Euro 10 2" xfId="9001"/>
    <cellStyle name="Euro 11" xfId="9002"/>
    <cellStyle name="Euro 2" xfId="9003"/>
    <cellStyle name="Euro 2 2" xfId="9004"/>
    <cellStyle name="Euro 3" xfId="9005"/>
    <cellStyle name="Euro 3 2" xfId="9006"/>
    <cellStyle name="Euro 4" xfId="9007"/>
    <cellStyle name="Euro 4 2" xfId="9008"/>
    <cellStyle name="Euro 5" xfId="9009"/>
    <cellStyle name="Euro 5 2" xfId="9010"/>
    <cellStyle name="Euro 6" xfId="9011"/>
    <cellStyle name="Euro 6 2" xfId="9012"/>
    <cellStyle name="Euro 7" xfId="9013"/>
    <cellStyle name="Euro 7 2" xfId="9014"/>
    <cellStyle name="Euro 8" xfId="9015"/>
    <cellStyle name="Euro 8 2" xfId="9016"/>
    <cellStyle name="Euro 9" xfId="9017"/>
    <cellStyle name="Euro 9 2" xfId="9018"/>
    <cellStyle name="Euro_Альбом форм ЕБП11 (ВоКС) вар 18.01.11" xfId="9019"/>
    <cellStyle name="EVRAZCaption" xfId="9020"/>
    <cellStyle name="EVRAZCaption0" xfId="9021"/>
    <cellStyle name="EVRAZCfgHeader" xfId="9022"/>
    <cellStyle name="EVRAZCfgParameter" xfId="9023"/>
    <cellStyle name="EVRAZColumnNumber" xfId="9024"/>
    <cellStyle name="EVRAZReportSubtitle" xfId="9025"/>
    <cellStyle name="EVRAZReportTitle" xfId="9026"/>
    <cellStyle name="ew" xfId="9027"/>
    <cellStyle name="Excel Built-in Excel Built-in Excel Built-in Excel" xfId="9028"/>
    <cellStyle name="Excel Built-in Normal" xfId="9029"/>
    <cellStyle name="Excel Built-in Normal 1" xfId="9030"/>
    <cellStyle name="Excel Built-in Normal 1 1" xfId="9031"/>
    <cellStyle name="Excel Built-in Normal 2" xfId="9032"/>
    <cellStyle name="Excel Built-in Normal 3" xfId="9033"/>
    <cellStyle name="Excel Built-in Normal 4" xfId="9034"/>
    <cellStyle name="Excel Built-in Normal 5" xfId="9035"/>
    <cellStyle name="Excel Built-in Normal_ЕБЦ 2012" xfId="9036"/>
    <cellStyle name="Excel Built-in Percent" xfId="9037"/>
    <cellStyle name="Excel Built-in Обычный_Бланк заявки на МТО 100" xfId="9038"/>
    <cellStyle name="Explanatory Text" xfId="9039"/>
    <cellStyle name="Explanatory Text 2" xfId="9040"/>
    <cellStyle name="Ezres [0]_Document" xfId="9041"/>
    <cellStyle name="Ezres_Document" xfId="9042"/>
    <cellStyle name="F2" xfId="9043"/>
    <cellStyle name="F2 2" xfId="9044"/>
    <cellStyle name="F2 2 2" xfId="9045"/>
    <cellStyle name="F2 3" xfId="9046"/>
    <cellStyle name="F2 4" xfId="9047"/>
    <cellStyle name="F3" xfId="9048"/>
    <cellStyle name="F3 2" xfId="9049"/>
    <cellStyle name="F3 2 2" xfId="9050"/>
    <cellStyle name="F3 3" xfId="9051"/>
    <cellStyle name="F3 4" xfId="9052"/>
    <cellStyle name="F4" xfId="9053"/>
    <cellStyle name="F4 2" xfId="9054"/>
    <cellStyle name="F4 2 2" xfId="9055"/>
    <cellStyle name="F4 3" xfId="9056"/>
    <cellStyle name="F4 4" xfId="9057"/>
    <cellStyle name="F5" xfId="9058"/>
    <cellStyle name="F5 2" xfId="9059"/>
    <cellStyle name="F5 2 2" xfId="9060"/>
    <cellStyle name="F5 3" xfId="9061"/>
    <cellStyle name="F5 4" xfId="9062"/>
    <cellStyle name="F6" xfId="9063"/>
    <cellStyle name="F6 2" xfId="9064"/>
    <cellStyle name="F6 2 2" xfId="9065"/>
    <cellStyle name="F6 3" xfId="9066"/>
    <cellStyle name="F6 4" xfId="9067"/>
    <cellStyle name="F7" xfId="9068"/>
    <cellStyle name="F7 2" xfId="9069"/>
    <cellStyle name="F7 2 2" xfId="9070"/>
    <cellStyle name="F7 3" xfId="9071"/>
    <cellStyle name="F7 4" xfId="9072"/>
    <cellStyle name="F8" xfId="9073"/>
    <cellStyle name="F8 2" xfId="9074"/>
    <cellStyle name="F8 2 2" xfId="9075"/>
    <cellStyle name="F8 3" xfId="9076"/>
    <cellStyle name="F8 4" xfId="9077"/>
    <cellStyle name="Factor" xfId="9078"/>
    <cellStyle name="fghdfhgvhgvhOR" xfId="9079"/>
    <cellStyle name="Fixed" xfId="9080"/>
    <cellStyle name="Fixed 2" xfId="9081"/>
    <cellStyle name="Flag" xfId="9082"/>
    <cellStyle name="fo]_x000d__x000a_UserName=Murat Zelef_x000d__x000a_UserCompany=Bumerang_x000d__x000a__x000d__x000a_[File Paths]_x000d__x000a_WorkingDirectory=C:\EQUIS\DLWIN_x000d__x000a_DownLoader=C" xfId="9083"/>
    <cellStyle name="Followed Hyperlink" xfId="9084"/>
    <cellStyle name="Followed Hyperlink 2" xfId="9085"/>
    <cellStyle name="Followed Hyperlink 2 2" xfId="9086"/>
    <cellStyle name="Followed Hyperlink 3" xfId="9087"/>
    <cellStyle name="Followed Hyperlink 4" xfId="9088"/>
    <cellStyle name="Followed Hyperlink 5" xfId="9089"/>
    <cellStyle name="Fonts" xfId="9090"/>
    <cellStyle name="footer" xfId="9091"/>
    <cellStyle name="Footnote" xfId="9092"/>
    <cellStyle name="Footnotes" xfId="9093"/>
    <cellStyle name="Formuls" xfId="9094"/>
    <cellStyle name="From" xfId="9095"/>
    <cellStyle name="General_Ledger" xfId="9096"/>
    <cellStyle name="Good" xfId="9097"/>
    <cellStyle name="Good 2" xfId="9098"/>
    <cellStyle name="Good 2 2" xfId="9099"/>
    <cellStyle name="Good 3" xfId="9100"/>
    <cellStyle name="Good 4" xfId="9101"/>
    <cellStyle name="Good_7-р_Из_Системы" xfId="9102"/>
    <cellStyle name="Green" xfId="9103"/>
    <cellStyle name="Grey" xfId="9104"/>
    <cellStyle name="Group" xfId="9105"/>
    <cellStyle name="GroupNote" xfId="9106"/>
    <cellStyle name="H 2" xfId="9107"/>
    <cellStyle name="hard no" xfId="9108"/>
    <cellStyle name="Hard Percent" xfId="9109"/>
    <cellStyle name="hardno" xfId="9110"/>
    <cellStyle name="headcount" xfId="9111"/>
    <cellStyle name="headcount1" xfId="9112"/>
    <cellStyle name="Header" xfId="9113"/>
    <cellStyle name="Header 3" xfId="9114"/>
    <cellStyle name="Header_TEPLO.PREDEL.2016.M(v1.0)" xfId="9115"/>
    <cellStyle name="Header1" xfId="9116"/>
    <cellStyle name="Header1 2" xfId="9117"/>
    <cellStyle name="Header1 3" xfId="9118"/>
    <cellStyle name="Header1 4" xfId="9119"/>
    <cellStyle name="Header1 5" xfId="9120"/>
    <cellStyle name="Header1 6" xfId="9121"/>
    <cellStyle name="Header2" xfId="9122"/>
    <cellStyle name="Header2 10" xfId="9123"/>
    <cellStyle name="Header2 2" xfId="9124"/>
    <cellStyle name="Header2 2 2" xfId="9125"/>
    <cellStyle name="Header2 2 2 2" xfId="9126"/>
    <cellStyle name="Header2 2 2 3" xfId="9127"/>
    <cellStyle name="Header2 2 2 4" xfId="9128"/>
    <cellStyle name="Header2 2 3" xfId="9129"/>
    <cellStyle name="Header2 2 4" xfId="9130"/>
    <cellStyle name="Header2 2 5" xfId="9131"/>
    <cellStyle name="Header2 3" xfId="9132"/>
    <cellStyle name="Header2 3 2" xfId="9133"/>
    <cellStyle name="Header2 3 2 2" xfId="9134"/>
    <cellStyle name="Header2 3 2 3" xfId="9135"/>
    <cellStyle name="Header2 3 2 4" xfId="9136"/>
    <cellStyle name="Header2 3 3" xfId="9137"/>
    <cellStyle name="Header2 3 4" xfId="9138"/>
    <cellStyle name="Header2 3 5" xfId="9139"/>
    <cellStyle name="Header2 4" xfId="9140"/>
    <cellStyle name="Header2 4 2" xfId="9141"/>
    <cellStyle name="Header2 4 2 2" xfId="9142"/>
    <cellStyle name="Header2 4 2 3" xfId="9143"/>
    <cellStyle name="Header2 4 2 4" xfId="9144"/>
    <cellStyle name="Header2 4 3" xfId="9145"/>
    <cellStyle name="Header2 4 4" xfId="9146"/>
    <cellStyle name="Header2 4 5" xfId="9147"/>
    <cellStyle name="Header2 5" xfId="9148"/>
    <cellStyle name="Header2 5 2" xfId="9149"/>
    <cellStyle name="Header2 5 2 2" xfId="9150"/>
    <cellStyle name="Header2 5 2 3" xfId="9151"/>
    <cellStyle name="Header2 5 2 4" xfId="9152"/>
    <cellStyle name="Header2 5 3" xfId="9153"/>
    <cellStyle name="Header2 5 4" xfId="9154"/>
    <cellStyle name="Header2 5 5" xfId="9155"/>
    <cellStyle name="Header2 6" xfId="9156"/>
    <cellStyle name="Header2 6 2" xfId="9157"/>
    <cellStyle name="Header2 6 3" xfId="9158"/>
    <cellStyle name="Header2 6 4" xfId="9159"/>
    <cellStyle name="Header2 7" xfId="9160"/>
    <cellStyle name="Header2 7 2" xfId="9161"/>
    <cellStyle name="Header2 7 3" xfId="9162"/>
    <cellStyle name="Header2 7 4" xfId="9163"/>
    <cellStyle name="Header2 8" xfId="9164"/>
    <cellStyle name="Header2 9" xfId="9165"/>
    <cellStyle name="Heading" xfId="9166"/>
    <cellStyle name="Heading 1" xfId="9167"/>
    <cellStyle name="Heading 1 2" xfId="9168"/>
    <cellStyle name="Heading 1 2 2" xfId="9169"/>
    <cellStyle name="Heading 1 3" xfId="9170"/>
    <cellStyle name="Heading 1 3 2" xfId="9171"/>
    <cellStyle name="Heading 1 4" xfId="9172"/>
    <cellStyle name="Heading 1 5" xfId="9173"/>
    <cellStyle name="Heading 2" xfId="9174"/>
    <cellStyle name="Heading 2 2" xfId="9175"/>
    <cellStyle name="Heading 2 3" xfId="9176"/>
    <cellStyle name="Heading 3" xfId="9177"/>
    <cellStyle name="Heading 3 2" xfId="9178"/>
    <cellStyle name="Heading 4" xfId="9179"/>
    <cellStyle name="Heading 4 2" xfId="9180"/>
    <cellStyle name="heading_1-v 200.4" xfId="9181"/>
    <cellStyle name="Heading1" xfId="9182"/>
    <cellStyle name="Heading2" xfId="9183"/>
    <cellStyle name="Heading2 2" xfId="9184"/>
    <cellStyle name="Heading2 3" xfId="9185"/>
    <cellStyle name="Heading2 4" xfId="9186"/>
    <cellStyle name="Heading2_46EP.2011(v2.0)" xfId="9187"/>
    <cellStyle name="Heading3" xfId="9188"/>
    <cellStyle name="Heading4" xfId="9189"/>
    <cellStyle name="Heading5" xfId="9190"/>
    <cellStyle name="Heading6" xfId="9191"/>
    <cellStyle name="HeadingS" xfId="9192"/>
    <cellStyle name="Headline I" xfId="9193"/>
    <cellStyle name="Headline II" xfId="9194"/>
    <cellStyle name="Headline III" xfId="9195"/>
    <cellStyle name="Hidden" xfId="9196"/>
    <cellStyle name="Hide" xfId="9197"/>
    <cellStyle name="Horizontal" xfId="9198"/>
    <cellStyle name="Hyperlink" xfId="9199"/>
    <cellStyle name="Hyperlink 2" xfId="9200"/>
    <cellStyle name="Hyperlink 2 2" xfId="9201"/>
    <cellStyle name="Hyperlink 3" xfId="9202"/>
    <cellStyle name="Hyperlink 4" xfId="9203"/>
    <cellStyle name="Hyperlink 5" xfId="9204"/>
    <cellStyle name="Iau?iue_?anoiau" xfId="9205"/>
    <cellStyle name="Iau?iue1" xfId="9206"/>
    <cellStyle name="Îáű÷íűé__FES" xfId="9207"/>
    <cellStyle name="Îáû÷íûé_cogs" xfId="9208"/>
    <cellStyle name="Îáű÷íűé_ŃâŃěĺňŕÇŕňđĐĺě  (2)" xfId="9209"/>
    <cellStyle name="Îáû÷íûé_vaqduGfTSN7qyUJNWHRlcWo3H" xfId="9210"/>
    <cellStyle name="Îňęđűâŕâřŕ˙ń˙ ăčďĺđńńűëęŕ" xfId="9211"/>
    <cellStyle name="Îňęđűâŕâřŕ˙ń˙ ăčďĺđńńűëęŕ 2" xfId="9212"/>
    <cellStyle name="Info" xfId="9213"/>
    <cellStyle name="Input" xfId="9214"/>
    <cellStyle name="Input [yellow]" xfId="9215"/>
    <cellStyle name="Input [yellow] 2" xfId="9216"/>
    <cellStyle name="Input [yellow] 3" xfId="9217"/>
    <cellStyle name="Input [yellow] 4" xfId="9218"/>
    <cellStyle name="Input [yellow] 5" xfId="9219"/>
    <cellStyle name="Input [yellow] 6" xfId="9220"/>
    <cellStyle name="Input 2" xfId="9221"/>
    <cellStyle name="Input 2 2" xfId="9222"/>
    <cellStyle name="Input 2 2 2" xfId="9223"/>
    <cellStyle name="Input 2 2 2 2" xfId="9224"/>
    <cellStyle name="Input 2 2 2 3" xfId="9225"/>
    <cellStyle name="Input 2 2 2 4" xfId="9226"/>
    <cellStyle name="Input 2 2 2 5" xfId="9227"/>
    <cellStyle name="Input 2 2 2 6" xfId="9228"/>
    <cellStyle name="Input 2 2 3" xfId="9229"/>
    <cellStyle name="Input 2 2 4" xfId="9230"/>
    <cellStyle name="Input 2 2 5" xfId="9231"/>
    <cellStyle name="Input 2 2 6" xfId="9232"/>
    <cellStyle name="Input 2 2 7" xfId="9233"/>
    <cellStyle name="Input 3" xfId="9234"/>
    <cellStyle name="Input 3 2" xfId="9235"/>
    <cellStyle name="Input 3 2 2" xfId="9236"/>
    <cellStyle name="Input 3 2 3" xfId="9237"/>
    <cellStyle name="Input 3 2 4" xfId="9238"/>
    <cellStyle name="Input 3 2 5" xfId="9239"/>
    <cellStyle name="Input 3 2 6" xfId="9240"/>
    <cellStyle name="Input 3 3" xfId="9241"/>
    <cellStyle name="Input 3 4" xfId="9242"/>
    <cellStyle name="Input 3 5" xfId="9243"/>
    <cellStyle name="Input 3 6" xfId="9244"/>
    <cellStyle name="Input 3 7" xfId="9245"/>
    <cellStyle name="Input 4" xfId="9246"/>
    <cellStyle name="Input 4 2" xfId="9247"/>
    <cellStyle name="Input 4 2 2" xfId="9248"/>
    <cellStyle name="Input 4 2 3" xfId="9249"/>
    <cellStyle name="Input 4 2 4" xfId="9250"/>
    <cellStyle name="Input 4 2 5" xfId="9251"/>
    <cellStyle name="Input 4 2 6" xfId="9252"/>
    <cellStyle name="Input 4 3" xfId="9253"/>
    <cellStyle name="Input 4 4" xfId="9254"/>
    <cellStyle name="Input 4 5" xfId="9255"/>
    <cellStyle name="Input 4 6" xfId="9256"/>
    <cellStyle name="Input 4 7" xfId="9257"/>
    <cellStyle name="Input 5" xfId="9258"/>
    <cellStyle name="Input_02. Прогноз 2011г. Кар.ок., НАЗ,Русэнсб. 11.01.11" xfId="9259"/>
    <cellStyle name="InputCurrency" xfId="9260"/>
    <cellStyle name="InputCurrency2" xfId="9261"/>
    <cellStyle name="InputMultiple1" xfId="9262"/>
    <cellStyle name="InputPercent1" xfId="9263"/>
    <cellStyle name="Inputs" xfId="9264"/>
    <cellStyle name="Inputs (const)" xfId="9265"/>
    <cellStyle name="Inputs (const) 2" xfId="9266"/>
    <cellStyle name="Inputs (const) 3" xfId="9267"/>
    <cellStyle name="Inputs (const) 4" xfId="9268"/>
    <cellStyle name="Inputs (const)_46EP.2011(v2.0)" xfId="9269"/>
    <cellStyle name="Inputs 2" xfId="9270"/>
    <cellStyle name="Inputs 3" xfId="9271"/>
    <cellStyle name="Inputs 3 2" xfId="9272"/>
    <cellStyle name="Inputs 4" xfId="9273"/>
    <cellStyle name="Inputs 5" xfId="9274"/>
    <cellStyle name="Inputs Co" xfId="9275"/>
    <cellStyle name="Inputs Co 2" xfId="9276"/>
    <cellStyle name="Inputs_46EE.2011(v1.0)" xfId="9277"/>
    <cellStyle name="Ioe?uaaaoayny aeia?nnueea" xfId="9278"/>
    <cellStyle name="Ioe?uaaaoayny aeia?nnueea 10" xfId="9279"/>
    <cellStyle name="Ioe?uaaaoayny aeia?nnueea 2" xfId="9280"/>
    <cellStyle name="Ioe?uaaaoayny aeia?nnueea 3" xfId="9281"/>
    <cellStyle name="Ioe?uaaaoayny aeia?nnueea 4" xfId="9282"/>
    <cellStyle name="Ioe?uaaaoayny aeia?nnueea 5" xfId="9283"/>
    <cellStyle name="Ioe?uaaaoayny aeia?nnueea 6" xfId="9284"/>
    <cellStyle name="Ioe?uaaaoayny aeia?nnueea 7" xfId="9285"/>
    <cellStyle name="Ioe?uaaaoayny aeia?nnueea 8" xfId="9286"/>
    <cellStyle name="Ioe?uaaaoayny aeia?nnueea 9" xfId="9287"/>
    <cellStyle name="ISO" xfId="9288"/>
    <cellStyle name="ISO 2" xfId="9289"/>
    <cellStyle name="ISO 2 2" xfId="9290"/>
    <cellStyle name="ISO 3" xfId="9291"/>
    <cellStyle name="ISO 4" xfId="9292"/>
    <cellStyle name="ISO 5" xfId="9293"/>
    <cellStyle name="JR Cells No Values" xfId="9294"/>
    <cellStyle name="JR Cells No Values 2" xfId="9295"/>
    <cellStyle name="JR Cells No Values 3" xfId="9296"/>
    <cellStyle name="JR Cells No Values 4" xfId="9297"/>
    <cellStyle name="JR Cells No Values 5" xfId="9298"/>
    <cellStyle name="JR Cells No Values 6" xfId="9299"/>
    <cellStyle name="JR_ formula" xfId="9300"/>
    <cellStyle name="JRchapeau" xfId="9301"/>
    <cellStyle name="JRchapeau 2" xfId="9302"/>
    <cellStyle name="JRchapeau 3" xfId="9303"/>
    <cellStyle name="JRchapeau 4" xfId="9304"/>
    <cellStyle name="JRchapeau 5" xfId="9305"/>
    <cellStyle name="JRchapeau 6" xfId="9306"/>
    <cellStyle name="Just_Table" xfId="9307"/>
    <cellStyle name="Komma [0]_Arcen" xfId="9308"/>
    <cellStyle name="Komma_Arcen" xfId="9309"/>
    <cellStyle name="LeftTitle" xfId="9310"/>
    <cellStyle name="Level" xfId="9311"/>
    <cellStyle name="Link Currency (0)" xfId="9312"/>
    <cellStyle name="Link Currency (0) 2" xfId="9313"/>
    <cellStyle name="Link Currency (2)" xfId="9314"/>
    <cellStyle name="Link Currency (2) 2" xfId="9315"/>
    <cellStyle name="Link Units (0)" xfId="9316"/>
    <cellStyle name="Link Units (0) 2" xfId="9317"/>
    <cellStyle name="Link Units (1)" xfId="9318"/>
    <cellStyle name="Link Units (1) 2" xfId="9319"/>
    <cellStyle name="Link Units (2)" xfId="9320"/>
    <cellStyle name="Link Units (2) 2" xfId="9321"/>
    <cellStyle name="Linked Cell" xfId="9322"/>
    <cellStyle name="Linked Cell 2" xfId="9323"/>
    <cellStyle name="List" xfId="9324"/>
    <cellStyle name="Locked Cell - PerformancePoint" xfId="9325"/>
    <cellStyle name="Matrix" xfId="9326"/>
    <cellStyle name="meny_SPT_Telecom" xfId="9327"/>
    <cellStyle name="Millares [0]_RESULTS" xfId="9328"/>
    <cellStyle name="Millares_RESULTS" xfId="9329"/>
    <cellStyle name="Milliers [0]_BUDGET" xfId="9330"/>
    <cellStyle name="Milliers_BUDGET" xfId="9331"/>
    <cellStyle name="miny_1.LIST" xfId="9332"/>
    <cellStyle name="mnb" xfId="9333"/>
    <cellStyle name="Mon?taire [0]_BUDGET" xfId="9334"/>
    <cellStyle name="Mon?taire_BUDGET" xfId="9335"/>
    <cellStyle name="Moneda [0]_RESULTS" xfId="9336"/>
    <cellStyle name="Moneda_RESULTS" xfId="9337"/>
    <cellStyle name="Monétaire [0]_BUDGET" xfId="9338"/>
    <cellStyle name="Monétaire_BUDGET" xfId="9339"/>
    <cellStyle name="Monйtaire [0]_Conversion Summary" xfId="9340"/>
    <cellStyle name="Monйtaire_Conversion Summary" xfId="9341"/>
    <cellStyle name="Multiple" xfId="9342"/>
    <cellStyle name="Multiple [0]" xfId="9343"/>
    <cellStyle name="Multiple [1]" xfId="9344"/>
    <cellStyle name="Multiple_1 Dec" xfId="9345"/>
    <cellStyle name="Multiple1" xfId="9346"/>
    <cellStyle name="MultipleBelow" xfId="9347"/>
    <cellStyle name="myHead01" xfId="9348"/>
    <cellStyle name="namber" xfId="9349"/>
    <cellStyle name="Neutral" xfId="9350"/>
    <cellStyle name="Neutral 2" xfId="9351"/>
    <cellStyle name="Neutral 2 2" xfId="9352"/>
    <cellStyle name="Neutral 3" xfId="9353"/>
    <cellStyle name="Neutral 4" xfId="9354"/>
    <cellStyle name="Neutral_7-р_Из_Системы" xfId="9355"/>
    <cellStyle name="no dec" xfId="9356"/>
    <cellStyle name="No_Input" xfId="9357"/>
    <cellStyle name="Norm?l_1." xfId="9358"/>
    <cellStyle name="Norma11l" xfId="9359"/>
    <cellStyle name="Norma11l 2" xfId="9360"/>
    <cellStyle name="Normal" xfId="9361"/>
    <cellStyle name="Normal - Style1" xfId="9362"/>
    <cellStyle name="Normal - Style1 2" xfId="9363"/>
    <cellStyle name="Normal - Style1 3" xfId="9364"/>
    <cellStyle name="Normal - Style1 4" xfId="9365"/>
    <cellStyle name="Normal - Style1 5" xfId="9366"/>
    <cellStyle name="normal 10" xfId="9367"/>
    <cellStyle name="normal 11" xfId="9368"/>
    <cellStyle name="normal 12" xfId="9369"/>
    <cellStyle name="normal 13" xfId="9370"/>
    <cellStyle name="normal 14" xfId="9371"/>
    <cellStyle name="normal 15" xfId="9372"/>
    <cellStyle name="normal 16" xfId="9373"/>
    <cellStyle name="normal 17" xfId="9374"/>
    <cellStyle name="normal 18" xfId="9375"/>
    <cellStyle name="normal 19" xfId="9376"/>
    <cellStyle name="Normal 2" xfId="9377"/>
    <cellStyle name="Normal 2 2" xfId="9378"/>
    <cellStyle name="Normal 2 2 2" xfId="9379"/>
    <cellStyle name="Normal 2 2 3" xfId="9380"/>
    <cellStyle name="Normal 2 3" xfId="9381"/>
    <cellStyle name="Normal 2 4" xfId="9382"/>
    <cellStyle name="Normal 2 5" xfId="9383"/>
    <cellStyle name="Normal 2_Общехоз." xfId="9384"/>
    <cellStyle name="normal 20" xfId="9385"/>
    <cellStyle name="normal 21" xfId="9386"/>
    <cellStyle name="normal 22" xfId="9387"/>
    <cellStyle name="normal 23" xfId="9388"/>
    <cellStyle name="normal 24" xfId="9389"/>
    <cellStyle name="normal 25" xfId="9390"/>
    <cellStyle name="normal 26" xfId="9391"/>
    <cellStyle name="normal 3" xfId="9392"/>
    <cellStyle name="Normal 3 2" xfId="9393"/>
    <cellStyle name="normal 4" xfId="9394"/>
    <cellStyle name="Normal 4 2" xfId="9395"/>
    <cellStyle name="normal 5" xfId="9396"/>
    <cellStyle name="Normal 5 2" xfId="9397"/>
    <cellStyle name="normal 6" xfId="9398"/>
    <cellStyle name="normal 7" xfId="9399"/>
    <cellStyle name="normal 7 2" xfId="9400"/>
    <cellStyle name="normal 8" xfId="9401"/>
    <cellStyle name="normal 8 2" xfId="9402"/>
    <cellStyle name="normal 9" xfId="9403"/>
    <cellStyle name="normal 9 2" xfId="9404"/>
    <cellStyle name="Normal." xfId="9405"/>
    <cellStyle name="Normal_!RRINVEN" xfId="9406"/>
    <cellStyle name="Normál_1." xfId="9407"/>
    <cellStyle name="Normal_12" xfId="9408"/>
    <cellStyle name="Normál_VERZIOK" xfId="9409"/>
    <cellStyle name="Normal_Бюджет КОСИ на площадках mapping в 15 форму" xfId="9410"/>
    <cellStyle name="Normal1" xfId="9411"/>
    <cellStyle name="Normal1 2" xfId="9412"/>
    <cellStyle name="Normal1 3" xfId="9413"/>
    <cellStyle name="Normal1 4" xfId="9414"/>
    <cellStyle name="Normal1 5" xfId="9415"/>
    <cellStyle name="Normal2" xfId="9416"/>
    <cellStyle name="Normal2 2" xfId="9417"/>
    <cellStyle name="Normal2 3" xfId="9418"/>
    <cellStyle name="Normale_Informe-CCC-Mensual-Abril" xfId="9419"/>
    <cellStyle name="NormalGB" xfId="9420"/>
    <cellStyle name="normálne_SPT_Telecom" xfId="9421"/>
    <cellStyle name="normální_1-6-2006 - TPT - actual" xfId="9422"/>
    <cellStyle name="Normalny_0" xfId="9423"/>
    <cellStyle name="normбlnм_laroux" xfId="9424"/>
    <cellStyle name="normбlnн_laroux" xfId="9425"/>
    <cellStyle name="Note" xfId="9426"/>
    <cellStyle name="Note 2" xfId="9427"/>
    <cellStyle name="Note 2 2" xfId="9428"/>
    <cellStyle name="Note 3" xfId="9429"/>
    <cellStyle name="Note 3 2" xfId="9430"/>
    <cellStyle name="Note 4" xfId="9431"/>
    <cellStyle name="Note 4 2" xfId="9432"/>
    <cellStyle name="Note 5" xfId="9433"/>
    <cellStyle name="Note_7-р_Из_Системы" xfId="9434"/>
    <cellStyle name="number" xfId="9435"/>
    <cellStyle name="Nun??c [0]_Ecnn1" xfId="9436"/>
    <cellStyle name="Nun??c_Ecnn1" xfId="9437"/>
    <cellStyle name="Ôčíŕíńîâűé [0]_(ňŕá 3č)" xfId="9438"/>
    <cellStyle name="Ociriniaue [0]_5-C" xfId="9439"/>
    <cellStyle name="Ôčíŕíńîâűé_(ňŕá 3č)" xfId="9440"/>
    <cellStyle name="Ociriniaue_5-C" xfId="9441"/>
    <cellStyle name="Oeiainiaue [0]_?anoiau" xfId="9442"/>
    <cellStyle name="Oeiainiaue_?anoiau" xfId="9443"/>
    <cellStyle name="Option" xfId="9444"/>
    <cellStyle name="OptionHeading" xfId="9445"/>
    <cellStyle name="OptionHeading2" xfId="9446"/>
    <cellStyle name="Ouny?e [0]_?anoiau" xfId="9447"/>
    <cellStyle name="Ouny?e_?anoiau" xfId="9448"/>
    <cellStyle name="Òûñÿ÷è [0]_cogs" xfId="9449"/>
    <cellStyle name="Òûñÿ÷è_cogs" xfId="9450"/>
    <cellStyle name="Output" xfId="9451"/>
    <cellStyle name="Output 2" xfId="9452"/>
    <cellStyle name="Output 2 2" xfId="9453"/>
    <cellStyle name="Output 2 3" xfId="9454"/>
    <cellStyle name="Output 2 4" xfId="9455"/>
    <cellStyle name="Output 2 5" xfId="9456"/>
    <cellStyle name="Output 2 6" xfId="9457"/>
    <cellStyle name="Output 3" xfId="9458"/>
    <cellStyle name="Output 4" xfId="9459"/>
    <cellStyle name="Output 5" xfId="9460"/>
    <cellStyle name="Output 6" xfId="9461"/>
    <cellStyle name="Output 7" xfId="9462"/>
    <cellStyle name="Output Amounts" xfId="9463"/>
    <cellStyle name="Output Column Headings" xfId="9464"/>
    <cellStyle name="Output Line Items" xfId="9465"/>
    <cellStyle name="Output Report Heading" xfId="9466"/>
    <cellStyle name="Output Report Title" xfId="9467"/>
    <cellStyle name="Outputtitle" xfId="9468"/>
    <cellStyle name="P?nznem [0]_Document" xfId="9469"/>
    <cellStyle name="P?nznem_Document" xfId="9470"/>
    <cellStyle name="Paaotsikko" xfId="9471"/>
    <cellStyle name="Paaotsikko 2" xfId="9472"/>
    <cellStyle name="Paaotsikko 2 2" xfId="9473"/>
    <cellStyle name="Paaotsikko 3" xfId="9474"/>
    <cellStyle name="Paaotsikko 4" xfId="9475"/>
    <cellStyle name="Paaotsikko 5" xfId="9476"/>
    <cellStyle name="Page Number" xfId="9477"/>
    <cellStyle name="PageHeading" xfId="9478"/>
    <cellStyle name="PageSubtitle" xfId="9479"/>
    <cellStyle name="pb_page_heading_LS" xfId="9480"/>
    <cellStyle name="Pénznem [0]_Document" xfId="9481"/>
    <cellStyle name="Pénznem_Document" xfId="9482"/>
    <cellStyle name="Percent" xfId="9483"/>
    <cellStyle name="Percent [0]" xfId="9484"/>
    <cellStyle name="Percent [0] 2" xfId="9485"/>
    <cellStyle name="Percent [00]" xfId="9486"/>
    <cellStyle name="Percent [00] 2" xfId="9487"/>
    <cellStyle name="Percent [1]" xfId="9488"/>
    <cellStyle name="Percent [2]" xfId="9489"/>
    <cellStyle name="Percent [2] 2" xfId="9490"/>
    <cellStyle name="Percent [2] 3" xfId="9491"/>
    <cellStyle name="Percent [2] 4" xfId="9492"/>
    <cellStyle name="Percent [2] 5" xfId="9493"/>
    <cellStyle name="Percent 2" xfId="9494"/>
    <cellStyle name="Percent 2 2" xfId="9495"/>
    <cellStyle name="Percent 3" xfId="9496"/>
    <cellStyle name="Percent_#6 Temps &amp; Contractors" xfId="9497"/>
    <cellStyle name="Percent1" xfId="9498"/>
    <cellStyle name="Percent1 2" xfId="9499"/>
    <cellStyle name="Percent1 3" xfId="9500"/>
    <cellStyle name="PillarData" xfId="9501"/>
    <cellStyle name="PillarHeading" xfId="9502"/>
    <cellStyle name="PillarText" xfId="9503"/>
    <cellStyle name="PillarTotal" xfId="9504"/>
    <cellStyle name="Piug" xfId="9505"/>
    <cellStyle name="Plug" xfId="9506"/>
    <cellStyle name="PrePop Currency (0)" xfId="9507"/>
    <cellStyle name="PrePop Currency (0) 2" xfId="9508"/>
    <cellStyle name="PrePop Currency (2)" xfId="9509"/>
    <cellStyle name="PrePop Currency (2) 2" xfId="9510"/>
    <cellStyle name="PrePop Units (0)" xfId="9511"/>
    <cellStyle name="PrePop Units (0) 2" xfId="9512"/>
    <cellStyle name="PrePop Units (1)" xfId="9513"/>
    <cellStyle name="PrePop Units (1) 2" xfId="9514"/>
    <cellStyle name="PrePop Units (2)" xfId="9515"/>
    <cellStyle name="PrePop Units (2) 2" xfId="9516"/>
    <cellStyle name="Price" xfId="9517"/>
    <cellStyle name="prochrek" xfId="9518"/>
    <cellStyle name="Product" xfId="9519"/>
    <cellStyle name="ProductClass" xfId="9520"/>
    <cellStyle name="ProductType" xfId="9521"/>
    <cellStyle name="protect" xfId="9522"/>
    <cellStyle name="protect 10" xfId="9523"/>
    <cellStyle name="protect 10 2" xfId="9524"/>
    <cellStyle name="protect 10 3" xfId="9525"/>
    <cellStyle name="protect 10 4" xfId="9526"/>
    <cellStyle name="protect 10 5" xfId="9527"/>
    <cellStyle name="protect 11" xfId="9528"/>
    <cellStyle name="protect 12" xfId="9529"/>
    <cellStyle name="protect 2" xfId="9530"/>
    <cellStyle name="protect 2 2" xfId="9531"/>
    <cellStyle name="protect 2 2 2" xfId="9532"/>
    <cellStyle name="protect 2 2 2 2" xfId="9533"/>
    <cellStyle name="protect 2 2 2 3" xfId="9534"/>
    <cellStyle name="protect 2 2 2 4" xfId="9535"/>
    <cellStyle name="protect 2 2 2 5" xfId="9536"/>
    <cellStyle name="protect 2 2 2 6" xfId="9537"/>
    <cellStyle name="protect 2 2 3" xfId="9538"/>
    <cellStyle name="protect 2 2 4" xfId="9539"/>
    <cellStyle name="protect 2 2 5" xfId="9540"/>
    <cellStyle name="protect 2 2 6" xfId="9541"/>
    <cellStyle name="protect 2 2 7" xfId="9542"/>
    <cellStyle name="protect 2 3" xfId="9543"/>
    <cellStyle name="protect 2 4" xfId="9544"/>
    <cellStyle name="protect 2 5" xfId="9545"/>
    <cellStyle name="protect 2 6" xfId="9546"/>
    <cellStyle name="protect 2 7" xfId="9547"/>
    <cellStyle name="protect 3" xfId="9548"/>
    <cellStyle name="protect 3 2" xfId="9549"/>
    <cellStyle name="protect 3 2 2" xfId="9550"/>
    <cellStyle name="protect 3 2 3" xfId="9551"/>
    <cellStyle name="protect 3 2 4" xfId="9552"/>
    <cellStyle name="protect 3 2 5" xfId="9553"/>
    <cellStyle name="protect 3 3" xfId="9554"/>
    <cellStyle name="protect 3 4" xfId="9555"/>
    <cellStyle name="protect 3 5" xfId="9556"/>
    <cellStyle name="protect 3 6" xfId="9557"/>
    <cellStyle name="protect 3 7" xfId="9558"/>
    <cellStyle name="protect 4" xfId="9559"/>
    <cellStyle name="protect 4 2" xfId="9560"/>
    <cellStyle name="protect 4 2 2" xfId="9561"/>
    <cellStyle name="protect 4 2 3" xfId="9562"/>
    <cellStyle name="protect 4 2 4" xfId="9563"/>
    <cellStyle name="protect 4 2 5" xfId="9564"/>
    <cellStyle name="protect 4 3" xfId="9565"/>
    <cellStyle name="protect 4 4" xfId="9566"/>
    <cellStyle name="protect 4 5" xfId="9567"/>
    <cellStyle name="protect 4 6" xfId="9568"/>
    <cellStyle name="protect 4 7" xfId="9569"/>
    <cellStyle name="protect 5" xfId="9570"/>
    <cellStyle name="protect 5 2" xfId="9571"/>
    <cellStyle name="protect 5 2 2" xfId="9572"/>
    <cellStyle name="protect 5 2 3" xfId="9573"/>
    <cellStyle name="protect 5 2 4" xfId="9574"/>
    <cellStyle name="protect 5 2 5" xfId="9575"/>
    <cellStyle name="protect 5 3" xfId="9576"/>
    <cellStyle name="protect 5 4" xfId="9577"/>
    <cellStyle name="protect 5 5" xfId="9578"/>
    <cellStyle name="protect 5 6" xfId="9579"/>
    <cellStyle name="protect 5 7" xfId="9580"/>
    <cellStyle name="protect 6" xfId="9581"/>
    <cellStyle name="protect 6 2" xfId="9582"/>
    <cellStyle name="protect 6 2 2" xfId="9583"/>
    <cellStyle name="protect 6 2 3" xfId="9584"/>
    <cellStyle name="protect 6 2 4" xfId="9585"/>
    <cellStyle name="protect 6 2 5" xfId="9586"/>
    <cellStyle name="protect 6 3" xfId="9587"/>
    <cellStyle name="protect 6 4" xfId="9588"/>
    <cellStyle name="protect 7" xfId="9589"/>
    <cellStyle name="protect 7 2" xfId="9590"/>
    <cellStyle name="protect 7 2 2" xfId="9591"/>
    <cellStyle name="protect 7 2 3" xfId="9592"/>
    <cellStyle name="protect 7 2 4" xfId="9593"/>
    <cellStyle name="protect 7 2 5" xfId="9594"/>
    <cellStyle name="protect 7 3" xfId="9595"/>
    <cellStyle name="protect 7 4" xfId="9596"/>
    <cellStyle name="protect 7 5" xfId="9597"/>
    <cellStyle name="protect 7 6" xfId="9598"/>
    <cellStyle name="protect 7 7" xfId="9599"/>
    <cellStyle name="protect 8" xfId="9600"/>
    <cellStyle name="protect 8 2" xfId="9601"/>
    <cellStyle name="protect 8 2 2" xfId="9602"/>
    <cellStyle name="protect 8 2 3" xfId="9603"/>
    <cellStyle name="protect 8 2 4" xfId="9604"/>
    <cellStyle name="protect 8 2 5" xfId="9605"/>
    <cellStyle name="protect 8 3" xfId="9606"/>
    <cellStyle name="protect 8 4" xfId="9607"/>
    <cellStyle name="protect 8 5" xfId="9608"/>
    <cellStyle name="protect 8 6" xfId="9609"/>
    <cellStyle name="protect 8 7" xfId="9610"/>
    <cellStyle name="protect 9" xfId="9611"/>
    <cellStyle name="protect 9 2" xfId="9612"/>
    <cellStyle name="protect 9 2 2" xfId="9613"/>
    <cellStyle name="protect 9 2 3" xfId="9614"/>
    <cellStyle name="protect 9 2 4" xfId="9615"/>
    <cellStyle name="protect 9 2 5" xfId="9616"/>
    <cellStyle name="protect 9 3" xfId="9617"/>
    <cellStyle name="protect 9 4" xfId="9618"/>
    <cellStyle name="protect 9 5" xfId="9619"/>
    <cellStyle name="protect 9 6" xfId="9620"/>
    <cellStyle name="protect 9 7" xfId="9621"/>
    <cellStyle name="Protected" xfId="9622"/>
    <cellStyle name="Pддotsikko" xfId="9623"/>
    <cellStyle name="Pддotsikko 2" xfId="9624"/>
    <cellStyle name="Pддotsikko 2 2" xfId="9625"/>
    <cellStyle name="Pддotsikko 3" xfId="9626"/>
    <cellStyle name="Pддotsikko 4" xfId="9627"/>
    <cellStyle name="Pддotsikko 5" xfId="9628"/>
    <cellStyle name="QTitle" xfId="9629"/>
    <cellStyle name="QTitle 2" xfId="9630"/>
    <cellStyle name="QTitle 2 2" xfId="9631"/>
    <cellStyle name="QTitle 2 3" xfId="9632"/>
    <cellStyle name="QTitle 2 4" xfId="9633"/>
    <cellStyle name="QTitle 3" xfId="9634"/>
    <cellStyle name="QTitle 4" xfId="9635"/>
    <cellStyle name="QTitle 5" xfId="9636"/>
    <cellStyle name="range" xfId="9637"/>
    <cellStyle name="range 10" xfId="9638"/>
    <cellStyle name="range 10 2" xfId="9639"/>
    <cellStyle name="range 11" xfId="9640"/>
    <cellStyle name="range 12" xfId="9641"/>
    <cellStyle name="range 2" xfId="9642"/>
    <cellStyle name="range 2 2" xfId="9643"/>
    <cellStyle name="range 2 3" xfId="9644"/>
    <cellStyle name="range 2 4" xfId="9645"/>
    <cellStyle name="range 2 5" xfId="9646"/>
    <cellStyle name="range 3" xfId="9647"/>
    <cellStyle name="range 3 2" xfId="9648"/>
    <cellStyle name="range 4" xfId="9649"/>
    <cellStyle name="range 4 2" xfId="9650"/>
    <cellStyle name="range 5" xfId="9651"/>
    <cellStyle name="range 5 2" xfId="9652"/>
    <cellStyle name="range 6" xfId="9653"/>
    <cellStyle name="range 6 2" xfId="9654"/>
    <cellStyle name="range 7" xfId="9655"/>
    <cellStyle name="range 7 2" xfId="9656"/>
    <cellStyle name="range 8" xfId="9657"/>
    <cellStyle name="range 8 2" xfId="9658"/>
    <cellStyle name="range 9" xfId="9659"/>
    <cellStyle name="range 9 2" xfId="9660"/>
    <cellStyle name="range_Алтай_2011" xfId="9661"/>
    <cellStyle name="RebateValue" xfId="9662"/>
    <cellStyle name="Red" xfId="9663"/>
    <cellStyle name="ResellerType" xfId="9664"/>
    <cellStyle name="Results % 3 dp" xfId="9665"/>
    <cellStyle name="Results 3 dp" xfId="9666"/>
    <cellStyle name="Rubles" xfId="9667"/>
    <cellStyle name="S6" xfId="9668"/>
    <cellStyle name="Salomon Logo" xfId="9669"/>
    <cellStyle name="Sample" xfId="9670"/>
    <cellStyle name="SAPBEXaggData" xfId="9671"/>
    <cellStyle name="SAPBEXaggData 2" xfId="9672"/>
    <cellStyle name="SAPBEXaggData 2 2" xfId="9673"/>
    <cellStyle name="SAPBEXaggData 2 3" xfId="9674"/>
    <cellStyle name="SAPBEXaggData 2 4" xfId="9675"/>
    <cellStyle name="SAPBEXaggData 2 5" xfId="9676"/>
    <cellStyle name="SAPBEXaggData 3" xfId="9677"/>
    <cellStyle name="SAPBEXaggData 4" xfId="9678"/>
    <cellStyle name="SAPBEXaggData 5" xfId="9679"/>
    <cellStyle name="SAPBEXaggData 6" xfId="9680"/>
    <cellStyle name="SAPBEXaggData 7" xfId="9681"/>
    <cellStyle name="SAPBEXaggData_ЗСМК ММД 03.2011 план - для рассылки" xfId="9682"/>
    <cellStyle name="SAPBEXaggDataEmph" xfId="9683"/>
    <cellStyle name="SAPBEXaggDataEmph 2" xfId="9684"/>
    <cellStyle name="SAPBEXaggDataEmph 2 2" xfId="9685"/>
    <cellStyle name="SAPBEXaggDataEmph 2 3" xfId="9686"/>
    <cellStyle name="SAPBEXaggDataEmph 2 4" xfId="9687"/>
    <cellStyle name="SAPBEXaggDataEmph 2 5" xfId="9688"/>
    <cellStyle name="SAPBEXaggDataEmph 3" xfId="9689"/>
    <cellStyle name="SAPBEXaggDataEmph 4" xfId="9690"/>
    <cellStyle name="SAPBEXaggDataEmph 5" xfId="9691"/>
    <cellStyle name="SAPBEXaggDataEmph 6" xfId="9692"/>
    <cellStyle name="SAPBEXaggDataEmph 7" xfId="9693"/>
    <cellStyle name="SAPBEXaggItem" xfId="9694"/>
    <cellStyle name="SAPBEXaggItem 2" xfId="9695"/>
    <cellStyle name="SAPBEXaggItem 2 2" xfId="9696"/>
    <cellStyle name="SAPBEXaggItem 2 3" xfId="9697"/>
    <cellStyle name="SAPBEXaggItem 2 4" xfId="9698"/>
    <cellStyle name="SAPBEXaggItem 2 5" xfId="9699"/>
    <cellStyle name="SAPBEXaggItem 3" xfId="9700"/>
    <cellStyle name="SAPBEXaggItem 4" xfId="9701"/>
    <cellStyle name="SAPBEXaggItem 5" xfId="9702"/>
    <cellStyle name="SAPBEXaggItem 6" xfId="9703"/>
    <cellStyle name="SAPBEXaggItem 7" xfId="9704"/>
    <cellStyle name="SAPBEXaggItem_ЗСМК ММД 03.2011 план - для рассылки" xfId="9705"/>
    <cellStyle name="SAPBEXaggItemX" xfId="9706"/>
    <cellStyle name="SAPBEXaggItemX 2" xfId="9707"/>
    <cellStyle name="SAPBEXaggItemX 2 2" xfId="9708"/>
    <cellStyle name="SAPBEXaggItemX 2 3" xfId="9709"/>
    <cellStyle name="SAPBEXaggItemX 2 4" xfId="9710"/>
    <cellStyle name="SAPBEXaggItemX 2 5" xfId="9711"/>
    <cellStyle name="SAPBEXaggItemX 3" xfId="9712"/>
    <cellStyle name="SAPBEXaggItemX 4" xfId="9713"/>
    <cellStyle name="SAPBEXaggItemX 5" xfId="9714"/>
    <cellStyle name="SAPBEXaggItemX 6" xfId="9715"/>
    <cellStyle name="SAPBEXaggItemX 7" xfId="9716"/>
    <cellStyle name="SAPBEXchaText" xfId="9717"/>
    <cellStyle name="SAPBEXchaText 2" xfId="9718"/>
    <cellStyle name="SAPBEXchaText 2 2" xfId="9719"/>
    <cellStyle name="SAPBEXchaText 2 3" xfId="9720"/>
    <cellStyle name="SAPBEXchaText 2 4" xfId="9721"/>
    <cellStyle name="SAPBEXchaText 2 5" xfId="9722"/>
    <cellStyle name="SAPBEXchaText 2 6" xfId="9723"/>
    <cellStyle name="SAPBEXchaText 3" xfId="9724"/>
    <cellStyle name="SAPBEXchaText 4" xfId="9725"/>
    <cellStyle name="SAPBEXchaText 5" xfId="9726"/>
    <cellStyle name="SAPBEXchaText 6" xfId="9727"/>
    <cellStyle name="SAPBEXchaText 7" xfId="9728"/>
    <cellStyle name="SAPBEXchaText_ЗСМК ММД 03.2011 план - для рассылки" xfId="9729"/>
    <cellStyle name="SAPBEXexcBad7" xfId="9730"/>
    <cellStyle name="SAPBEXexcBad7 2" xfId="9731"/>
    <cellStyle name="SAPBEXexcBad7 2 2" xfId="9732"/>
    <cellStyle name="SAPBEXexcBad7 2 3" xfId="9733"/>
    <cellStyle name="SAPBEXexcBad7 2 4" xfId="9734"/>
    <cellStyle name="SAPBEXexcBad7 2 5" xfId="9735"/>
    <cellStyle name="SAPBEXexcBad7 3" xfId="9736"/>
    <cellStyle name="SAPBEXexcBad7 4" xfId="9737"/>
    <cellStyle name="SAPBEXexcBad7 5" xfId="9738"/>
    <cellStyle name="SAPBEXexcBad7 6" xfId="9739"/>
    <cellStyle name="SAPBEXexcBad7 7" xfId="9740"/>
    <cellStyle name="SAPBEXexcBad8" xfId="9741"/>
    <cellStyle name="SAPBEXexcBad8 2" xfId="9742"/>
    <cellStyle name="SAPBEXexcBad8 2 2" xfId="9743"/>
    <cellStyle name="SAPBEXexcBad8 2 3" xfId="9744"/>
    <cellStyle name="SAPBEXexcBad8 2 4" xfId="9745"/>
    <cellStyle name="SAPBEXexcBad8 2 5" xfId="9746"/>
    <cellStyle name="SAPBEXexcBad8 3" xfId="9747"/>
    <cellStyle name="SAPBEXexcBad8 4" xfId="9748"/>
    <cellStyle name="SAPBEXexcBad8 5" xfId="9749"/>
    <cellStyle name="SAPBEXexcBad8 6" xfId="9750"/>
    <cellStyle name="SAPBEXexcBad8 7" xfId="9751"/>
    <cellStyle name="SAPBEXexcBad9" xfId="9752"/>
    <cellStyle name="SAPBEXexcBad9 2" xfId="9753"/>
    <cellStyle name="SAPBEXexcBad9 2 2" xfId="9754"/>
    <cellStyle name="SAPBEXexcBad9 2 3" xfId="9755"/>
    <cellStyle name="SAPBEXexcBad9 2 4" xfId="9756"/>
    <cellStyle name="SAPBEXexcBad9 2 5" xfId="9757"/>
    <cellStyle name="SAPBEXexcBad9 3" xfId="9758"/>
    <cellStyle name="SAPBEXexcBad9 4" xfId="9759"/>
    <cellStyle name="SAPBEXexcBad9 5" xfId="9760"/>
    <cellStyle name="SAPBEXexcBad9 6" xfId="9761"/>
    <cellStyle name="SAPBEXexcBad9 7" xfId="9762"/>
    <cellStyle name="SAPBEXexcCritical4" xfId="9763"/>
    <cellStyle name="SAPBEXexcCritical4 2" xfId="9764"/>
    <cellStyle name="SAPBEXexcCritical4 2 2" xfId="9765"/>
    <cellStyle name="SAPBEXexcCritical4 2 3" xfId="9766"/>
    <cellStyle name="SAPBEXexcCritical4 2 4" xfId="9767"/>
    <cellStyle name="SAPBEXexcCritical4 2 5" xfId="9768"/>
    <cellStyle name="SAPBEXexcCritical4 3" xfId="9769"/>
    <cellStyle name="SAPBEXexcCritical4 4" xfId="9770"/>
    <cellStyle name="SAPBEXexcCritical4 5" xfId="9771"/>
    <cellStyle name="SAPBEXexcCritical4 6" xfId="9772"/>
    <cellStyle name="SAPBEXexcCritical4 7" xfId="9773"/>
    <cellStyle name="SAPBEXexcCritical5" xfId="9774"/>
    <cellStyle name="SAPBEXexcCritical5 2" xfId="9775"/>
    <cellStyle name="SAPBEXexcCritical5 2 2" xfId="9776"/>
    <cellStyle name="SAPBEXexcCritical5 2 3" xfId="9777"/>
    <cellStyle name="SAPBEXexcCritical5 2 4" xfId="9778"/>
    <cellStyle name="SAPBEXexcCritical5 2 5" xfId="9779"/>
    <cellStyle name="SAPBEXexcCritical5 3" xfId="9780"/>
    <cellStyle name="SAPBEXexcCritical5 4" xfId="9781"/>
    <cellStyle name="SAPBEXexcCritical5 5" xfId="9782"/>
    <cellStyle name="SAPBEXexcCritical5 6" xfId="9783"/>
    <cellStyle name="SAPBEXexcCritical5 7" xfId="9784"/>
    <cellStyle name="SAPBEXexcCritical6" xfId="9785"/>
    <cellStyle name="SAPBEXexcCritical6 2" xfId="9786"/>
    <cellStyle name="SAPBEXexcCritical6 2 2" xfId="9787"/>
    <cellStyle name="SAPBEXexcCritical6 2 3" xfId="9788"/>
    <cellStyle name="SAPBEXexcCritical6 2 4" xfId="9789"/>
    <cellStyle name="SAPBEXexcCritical6 2 5" xfId="9790"/>
    <cellStyle name="SAPBEXexcCritical6 3" xfId="9791"/>
    <cellStyle name="SAPBEXexcCritical6 4" xfId="9792"/>
    <cellStyle name="SAPBEXexcCritical6 5" xfId="9793"/>
    <cellStyle name="SAPBEXexcCritical6 6" xfId="9794"/>
    <cellStyle name="SAPBEXexcCritical6 7" xfId="9795"/>
    <cellStyle name="SAPBEXexcGood1" xfId="9796"/>
    <cellStyle name="SAPBEXexcGood1 2" xfId="9797"/>
    <cellStyle name="SAPBEXexcGood1 2 2" xfId="9798"/>
    <cellStyle name="SAPBEXexcGood1 2 3" xfId="9799"/>
    <cellStyle name="SAPBEXexcGood1 2 4" xfId="9800"/>
    <cellStyle name="SAPBEXexcGood1 2 5" xfId="9801"/>
    <cellStyle name="SAPBEXexcGood1 3" xfId="9802"/>
    <cellStyle name="SAPBEXexcGood1 4" xfId="9803"/>
    <cellStyle name="SAPBEXexcGood1 5" xfId="9804"/>
    <cellStyle name="SAPBEXexcGood1 6" xfId="9805"/>
    <cellStyle name="SAPBEXexcGood1 7" xfId="9806"/>
    <cellStyle name="SAPBEXexcGood2" xfId="9807"/>
    <cellStyle name="SAPBEXexcGood2 2" xfId="9808"/>
    <cellStyle name="SAPBEXexcGood2 2 2" xfId="9809"/>
    <cellStyle name="SAPBEXexcGood2 2 3" xfId="9810"/>
    <cellStyle name="SAPBEXexcGood2 2 4" xfId="9811"/>
    <cellStyle name="SAPBEXexcGood2 2 5" xfId="9812"/>
    <cellStyle name="SAPBEXexcGood2 3" xfId="9813"/>
    <cellStyle name="SAPBEXexcGood2 4" xfId="9814"/>
    <cellStyle name="SAPBEXexcGood2 5" xfId="9815"/>
    <cellStyle name="SAPBEXexcGood2 6" xfId="9816"/>
    <cellStyle name="SAPBEXexcGood2 7" xfId="9817"/>
    <cellStyle name="SAPBEXexcGood3" xfId="9818"/>
    <cellStyle name="SAPBEXexcGood3 2" xfId="9819"/>
    <cellStyle name="SAPBEXexcGood3 2 2" xfId="9820"/>
    <cellStyle name="SAPBEXexcGood3 2 3" xfId="9821"/>
    <cellStyle name="SAPBEXexcGood3 2 4" xfId="9822"/>
    <cellStyle name="SAPBEXexcGood3 2 5" xfId="9823"/>
    <cellStyle name="SAPBEXexcGood3 3" xfId="9824"/>
    <cellStyle name="SAPBEXexcGood3 4" xfId="9825"/>
    <cellStyle name="SAPBEXexcGood3 5" xfId="9826"/>
    <cellStyle name="SAPBEXexcGood3 6" xfId="9827"/>
    <cellStyle name="SAPBEXexcGood3 7" xfId="9828"/>
    <cellStyle name="SAPBEXfilterDrill" xfId="9829"/>
    <cellStyle name="SAPBEXfilterDrill 2" xfId="9830"/>
    <cellStyle name="SAPBEXfilterDrill 2 2" xfId="9831"/>
    <cellStyle name="SAPBEXfilterDrill 3" xfId="9832"/>
    <cellStyle name="SAPBEXfilterDrill 4" xfId="9833"/>
    <cellStyle name="SAPBEXfilterDrill 5" xfId="9834"/>
    <cellStyle name="SAPBEXfilterDrill 6" xfId="9835"/>
    <cellStyle name="SAPBEXfilterDrill 7" xfId="9836"/>
    <cellStyle name="SAPBEXfilterDrill_ЗСМК ММД 03.2011 план - для рассылки" xfId="9837"/>
    <cellStyle name="SAPBEXfilterItem" xfId="9838"/>
    <cellStyle name="SAPBEXfilterItem 2" xfId="9839"/>
    <cellStyle name="SAPBEXfilterItem 2 2" xfId="9840"/>
    <cellStyle name="SAPBEXfilterItem 3" xfId="9841"/>
    <cellStyle name="SAPBEXfilterItem 4" xfId="9842"/>
    <cellStyle name="SAPBEXfilterItem 5" xfId="9843"/>
    <cellStyle name="SAPBEXfilterItem 6" xfId="9844"/>
    <cellStyle name="SAPBEXfilterItem_ЗСМК ММД 03.2011 план - для рассылки" xfId="9845"/>
    <cellStyle name="SAPBEXfilterText" xfId="9846"/>
    <cellStyle name="SAPBEXfilterText 2" xfId="9847"/>
    <cellStyle name="SAPBEXfilterText 2 2" xfId="9848"/>
    <cellStyle name="SAPBEXfilterText 3" xfId="9849"/>
    <cellStyle name="SAPBEXfilterText 4" xfId="9850"/>
    <cellStyle name="SAPBEXfilterText 5" xfId="9851"/>
    <cellStyle name="SAPBEXfilterText 6" xfId="9852"/>
    <cellStyle name="SAPBEXformats" xfId="9853"/>
    <cellStyle name="SAPBEXformats 2" xfId="9854"/>
    <cellStyle name="SAPBEXformats 2 2" xfId="9855"/>
    <cellStyle name="SAPBEXformats 2 3" xfId="9856"/>
    <cellStyle name="SAPBEXformats 2 4" xfId="9857"/>
    <cellStyle name="SAPBEXformats 2 5" xfId="9858"/>
    <cellStyle name="SAPBEXformats 3" xfId="9859"/>
    <cellStyle name="SAPBEXformats 4" xfId="9860"/>
    <cellStyle name="SAPBEXformats 5" xfId="9861"/>
    <cellStyle name="SAPBEXformats 6" xfId="9862"/>
    <cellStyle name="SAPBEXformats 7" xfId="9863"/>
    <cellStyle name="SAPBEXheaderItem" xfId="9864"/>
    <cellStyle name="SAPBEXheaderItem 2" xfId="9865"/>
    <cellStyle name="SAPBEXheaderItem 2 2" xfId="9866"/>
    <cellStyle name="SAPBEXheaderItem 2 3" xfId="9867"/>
    <cellStyle name="SAPBEXheaderItem 2 4" xfId="9868"/>
    <cellStyle name="SAPBEXheaderItem 2 5" xfId="9869"/>
    <cellStyle name="SAPBEXheaderItem 2 6" xfId="9870"/>
    <cellStyle name="SAPBEXheaderItem 3" xfId="9871"/>
    <cellStyle name="SAPBEXheaderItem 4" xfId="9872"/>
    <cellStyle name="SAPBEXheaderItem 5" xfId="9873"/>
    <cellStyle name="SAPBEXheaderItem 6" xfId="9874"/>
    <cellStyle name="SAPBEXheaderItem 7" xfId="9875"/>
    <cellStyle name="SAPBEXheaderText" xfId="9876"/>
    <cellStyle name="SAPBEXheaderText 2" xfId="9877"/>
    <cellStyle name="SAPBEXheaderText 2 2" xfId="9878"/>
    <cellStyle name="SAPBEXheaderText 2 3" xfId="9879"/>
    <cellStyle name="SAPBEXheaderText 2 4" xfId="9880"/>
    <cellStyle name="SAPBEXheaderText 2 5" xfId="9881"/>
    <cellStyle name="SAPBEXheaderText 2 6" xfId="9882"/>
    <cellStyle name="SAPBEXheaderText 3" xfId="9883"/>
    <cellStyle name="SAPBEXheaderText 4" xfId="9884"/>
    <cellStyle name="SAPBEXheaderText 5" xfId="9885"/>
    <cellStyle name="SAPBEXheaderText 6" xfId="9886"/>
    <cellStyle name="SAPBEXheaderText 7" xfId="9887"/>
    <cellStyle name="SAPBEXheaderText_ЗСМК ММД 03.2011 план - для рассылки" xfId="9888"/>
    <cellStyle name="SAPBEXHLevel0" xfId="9889"/>
    <cellStyle name="SAPBEXHLevel0 2" xfId="9890"/>
    <cellStyle name="SAPBEXHLevel0 2 2" xfId="9891"/>
    <cellStyle name="SAPBEXHLevel0 2 3" xfId="9892"/>
    <cellStyle name="SAPBEXHLevel0 2 4" xfId="9893"/>
    <cellStyle name="SAPBEXHLevel0 2 5" xfId="9894"/>
    <cellStyle name="SAPBEXHLevel0 3" xfId="9895"/>
    <cellStyle name="SAPBEXHLevel0 4" xfId="9896"/>
    <cellStyle name="SAPBEXHLevel0 5" xfId="9897"/>
    <cellStyle name="SAPBEXHLevel0 6" xfId="9898"/>
    <cellStyle name="SAPBEXHLevel0 7" xfId="9899"/>
    <cellStyle name="SAPBEXHLevel0 8" xfId="9900"/>
    <cellStyle name="SAPBEXHLevel0_7y-отчетная_РЖД_2009_04" xfId="9901"/>
    <cellStyle name="SAPBEXHLevel0X" xfId="9902"/>
    <cellStyle name="SAPBEXHLevel0X 10" xfId="9903"/>
    <cellStyle name="SAPBEXHLevel0X 2" xfId="9904"/>
    <cellStyle name="SAPBEXHLevel0X 2 2" xfId="9905"/>
    <cellStyle name="SAPBEXHLevel0X 2 3" xfId="9906"/>
    <cellStyle name="SAPBEXHLevel0X 2 4" xfId="9907"/>
    <cellStyle name="SAPBEXHLevel0X 2 5" xfId="9908"/>
    <cellStyle name="SAPBEXHLevel0X 3" xfId="9909"/>
    <cellStyle name="SAPBEXHLevel0X 4" xfId="9910"/>
    <cellStyle name="SAPBEXHLevel0X 5" xfId="9911"/>
    <cellStyle name="SAPBEXHLevel0X 6" xfId="9912"/>
    <cellStyle name="SAPBEXHLevel0X 7" xfId="9913"/>
    <cellStyle name="SAPBEXHLevel0X 8" xfId="9914"/>
    <cellStyle name="SAPBEXHLevel0X 9" xfId="9915"/>
    <cellStyle name="SAPBEXHLevel0X_7-р_Из_Системы" xfId="9916"/>
    <cellStyle name="SAPBEXHLevel1" xfId="9917"/>
    <cellStyle name="SAPBEXHLevel1 2" xfId="9918"/>
    <cellStyle name="SAPBEXHLevel1 2 2" xfId="9919"/>
    <cellStyle name="SAPBEXHLevel1 2 3" xfId="9920"/>
    <cellStyle name="SAPBEXHLevel1 2 4" xfId="9921"/>
    <cellStyle name="SAPBEXHLevel1 2 5" xfId="9922"/>
    <cellStyle name="SAPBEXHLevel1 3" xfId="9923"/>
    <cellStyle name="SAPBEXHLevel1 4" xfId="9924"/>
    <cellStyle name="SAPBEXHLevel1 5" xfId="9925"/>
    <cellStyle name="SAPBEXHLevel1 6" xfId="9926"/>
    <cellStyle name="SAPBEXHLevel1 7" xfId="9927"/>
    <cellStyle name="SAPBEXHLevel1 8" xfId="9928"/>
    <cellStyle name="SAPBEXHLevel1_7y-отчетная_РЖД_2009_04" xfId="9929"/>
    <cellStyle name="SAPBEXHLevel1X" xfId="9930"/>
    <cellStyle name="SAPBEXHLevel1X 10" xfId="9931"/>
    <cellStyle name="SAPBEXHLevel1X 2" xfId="9932"/>
    <cellStyle name="SAPBEXHLevel1X 2 2" xfId="9933"/>
    <cellStyle name="SAPBEXHLevel1X 2 3" xfId="9934"/>
    <cellStyle name="SAPBEXHLevel1X 2 4" xfId="9935"/>
    <cellStyle name="SAPBEXHLevel1X 2 5" xfId="9936"/>
    <cellStyle name="SAPBEXHLevel1X 3" xfId="9937"/>
    <cellStyle name="SAPBEXHLevel1X 4" xfId="9938"/>
    <cellStyle name="SAPBEXHLevel1X 5" xfId="9939"/>
    <cellStyle name="SAPBEXHLevel1X 6" xfId="9940"/>
    <cellStyle name="SAPBEXHLevel1X 7" xfId="9941"/>
    <cellStyle name="SAPBEXHLevel1X 8" xfId="9942"/>
    <cellStyle name="SAPBEXHLevel1X 9" xfId="9943"/>
    <cellStyle name="SAPBEXHLevel1X_7-р_Из_Системы" xfId="9944"/>
    <cellStyle name="SAPBEXHLevel2" xfId="9945"/>
    <cellStyle name="SAPBEXHLevel2 2" xfId="9946"/>
    <cellStyle name="SAPBEXHLevel2 2 2" xfId="9947"/>
    <cellStyle name="SAPBEXHLevel2 2 3" xfId="9948"/>
    <cellStyle name="SAPBEXHLevel2 2 4" xfId="9949"/>
    <cellStyle name="SAPBEXHLevel2 2 5" xfId="9950"/>
    <cellStyle name="SAPBEXHLevel2 3" xfId="9951"/>
    <cellStyle name="SAPBEXHLevel2 4" xfId="9952"/>
    <cellStyle name="SAPBEXHLevel2 5" xfId="9953"/>
    <cellStyle name="SAPBEXHLevel2 6" xfId="9954"/>
    <cellStyle name="SAPBEXHLevel2 7" xfId="9955"/>
    <cellStyle name="SAPBEXHLevel2_Приложение_1_к_7-у-о_2009_Кв_1_ФСТ" xfId="9956"/>
    <cellStyle name="SAPBEXHLevel2X" xfId="9957"/>
    <cellStyle name="SAPBEXHLevel2X 2" xfId="9958"/>
    <cellStyle name="SAPBEXHLevel2X 2 2" xfId="9959"/>
    <cellStyle name="SAPBEXHLevel2X 2 3" xfId="9960"/>
    <cellStyle name="SAPBEXHLevel2X 2 4" xfId="9961"/>
    <cellStyle name="SAPBEXHLevel2X 2 5" xfId="9962"/>
    <cellStyle name="SAPBEXHLevel2X 3" xfId="9963"/>
    <cellStyle name="SAPBEXHLevel2X 4" xfId="9964"/>
    <cellStyle name="SAPBEXHLevel2X 5" xfId="9965"/>
    <cellStyle name="SAPBEXHLevel2X 6" xfId="9966"/>
    <cellStyle name="SAPBEXHLevel2X 7" xfId="9967"/>
    <cellStyle name="SAPBEXHLevel2X 8" xfId="9968"/>
    <cellStyle name="SAPBEXHLevel2X 9" xfId="9969"/>
    <cellStyle name="SAPBEXHLevel2X_7-р_Из_Системы" xfId="9970"/>
    <cellStyle name="SAPBEXHLevel3" xfId="9971"/>
    <cellStyle name="SAPBEXHLevel3 2" xfId="9972"/>
    <cellStyle name="SAPBEXHLevel3 2 2" xfId="9973"/>
    <cellStyle name="SAPBEXHLevel3 2 3" xfId="9974"/>
    <cellStyle name="SAPBEXHLevel3 2 4" xfId="9975"/>
    <cellStyle name="SAPBEXHLevel3 2 5" xfId="9976"/>
    <cellStyle name="SAPBEXHLevel3 3" xfId="9977"/>
    <cellStyle name="SAPBEXHLevel3 4" xfId="9978"/>
    <cellStyle name="SAPBEXHLevel3 5" xfId="9979"/>
    <cellStyle name="SAPBEXHLevel3 6" xfId="9980"/>
    <cellStyle name="SAPBEXHLevel3 7" xfId="9981"/>
    <cellStyle name="SAPBEXHLevel3_Приложение_1_к_7-у-о_2009_Кв_1_ФСТ" xfId="9982"/>
    <cellStyle name="SAPBEXHLevel3X" xfId="9983"/>
    <cellStyle name="SAPBEXHLevel3X 2" xfId="9984"/>
    <cellStyle name="SAPBEXHLevel3X 2 2" xfId="9985"/>
    <cellStyle name="SAPBEXHLevel3X 2 3" xfId="9986"/>
    <cellStyle name="SAPBEXHLevel3X 2 4" xfId="9987"/>
    <cellStyle name="SAPBEXHLevel3X 2 5" xfId="9988"/>
    <cellStyle name="SAPBEXHLevel3X 3" xfId="9989"/>
    <cellStyle name="SAPBEXHLevel3X 4" xfId="9990"/>
    <cellStyle name="SAPBEXHLevel3X 5" xfId="9991"/>
    <cellStyle name="SAPBEXHLevel3X 6" xfId="9992"/>
    <cellStyle name="SAPBEXHLevel3X 7" xfId="9993"/>
    <cellStyle name="SAPBEXHLevel3X 8" xfId="9994"/>
    <cellStyle name="SAPBEXHLevel3X 9" xfId="9995"/>
    <cellStyle name="SAPBEXHLevel3X_7-р_Из_Системы" xfId="9996"/>
    <cellStyle name="SAPBEXinputData" xfId="9997"/>
    <cellStyle name="SAPBEXinputData 10" xfId="9998"/>
    <cellStyle name="SAPBEXinputData 11" xfId="9999"/>
    <cellStyle name="SAPBEXinputData 2" xfId="10000"/>
    <cellStyle name="SAPBEXinputData 2 2" xfId="10001"/>
    <cellStyle name="SAPBEXinputData 2 3" xfId="10002"/>
    <cellStyle name="SAPBEXinputData 2 4" xfId="10003"/>
    <cellStyle name="SAPBEXinputData 2 5" xfId="10004"/>
    <cellStyle name="SAPBEXinputData 2 6" xfId="10005"/>
    <cellStyle name="SAPBEXinputData 3" xfId="10006"/>
    <cellStyle name="SAPBEXinputData 4" xfId="10007"/>
    <cellStyle name="SAPBEXinputData 5" xfId="10008"/>
    <cellStyle name="SAPBEXinputData 6" xfId="10009"/>
    <cellStyle name="SAPBEXinputData 7" xfId="10010"/>
    <cellStyle name="SAPBEXinputData 8" xfId="10011"/>
    <cellStyle name="SAPBEXinputData 9" xfId="10012"/>
    <cellStyle name="SAPBEXinputData_7-р_Из_Системы" xfId="10013"/>
    <cellStyle name="SAPBEXItemHeader" xfId="10014"/>
    <cellStyle name="SAPBEXresData" xfId="10015"/>
    <cellStyle name="SAPBEXresData 2" xfId="10016"/>
    <cellStyle name="SAPBEXresData 2 2" xfId="10017"/>
    <cellStyle name="SAPBEXresData 2 3" xfId="10018"/>
    <cellStyle name="SAPBEXresData 2 4" xfId="10019"/>
    <cellStyle name="SAPBEXresData 2 5" xfId="10020"/>
    <cellStyle name="SAPBEXresData 3" xfId="10021"/>
    <cellStyle name="SAPBEXresData 4" xfId="10022"/>
    <cellStyle name="SAPBEXresData 5" xfId="10023"/>
    <cellStyle name="SAPBEXresData 6" xfId="10024"/>
    <cellStyle name="SAPBEXresData 7" xfId="10025"/>
    <cellStyle name="SAPBEXresDataEmph" xfId="10026"/>
    <cellStyle name="SAPBEXresDataEmph 2" xfId="10027"/>
    <cellStyle name="SAPBEXresDataEmph 2 2" xfId="10028"/>
    <cellStyle name="SAPBEXresDataEmph 2 3" xfId="10029"/>
    <cellStyle name="SAPBEXresDataEmph 2 4" xfId="10030"/>
    <cellStyle name="SAPBEXresDataEmph 2 5" xfId="10031"/>
    <cellStyle name="SAPBEXresDataEmph 3" xfId="10032"/>
    <cellStyle name="SAPBEXresDataEmph 3 2" xfId="10033"/>
    <cellStyle name="SAPBEXresDataEmph 4" xfId="10034"/>
    <cellStyle name="SAPBEXresDataEmph 4 2" xfId="10035"/>
    <cellStyle name="SAPBEXresDataEmph 5" xfId="10036"/>
    <cellStyle name="SAPBEXresDataEmph 5 2" xfId="10037"/>
    <cellStyle name="SAPBEXresDataEmph 6" xfId="10038"/>
    <cellStyle name="SAPBEXresDataEmph 6 2" xfId="10039"/>
    <cellStyle name="SAPBEXresDataEmph 7" xfId="10040"/>
    <cellStyle name="SAPBEXresItem" xfId="10041"/>
    <cellStyle name="SAPBEXresItem 2" xfId="10042"/>
    <cellStyle name="SAPBEXresItem 2 2" xfId="10043"/>
    <cellStyle name="SAPBEXresItem 2 3" xfId="10044"/>
    <cellStyle name="SAPBEXresItem 2 4" xfId="10045"/>
    <cellStyle name="SAPBEXresItem 2 5" xfId="10046"/>
    <cellStyle name="SAPBEXresItem 3" xfId="10047"/>
    <cellStyle name="SAPBEXresItem 4" xfId="10048"/>
    <cellStyle name="SAPBEXresItem 5" xfId="10049"/>
    <cellStyle name="SAPBEXresItem 6" xfId="10050"/>
    <cellStyle name="SAPBEXresItem 7" xfId="10051"/>
    <cellStyle name="SAPBEXresItemX" xfId="10052"/>
    <cellStyle name="SAPBEXresItemX 2" xfId="10053"/>
    <cellStyle name="SAPBEXresItemX 2 2" xfId="10054"/>
    <cellStyle name="SAPBEXresItemX 2 3" xfId="10055"/>
    <cellStyle name="SAPBEXresItemX 2 4" xfId="10056"/>
    <cellStyle name="SAPBEXresItemX 2 5" xfId="10057"/>
    <cellStyle name="SAPBEXresItemX 3" xfId="10058"/>
    <cellStyle name="SAPBEXresItemX 4" xfId="10059"/>
    <cellStyle name="SAPBEXresItemX 5" xfId="10060"/>
    <cellStyle name="SAPBEXresItemX 6" xfId="10061"/>
    <cellStyle name="SAPBEXresItemX 7" xfId="10062"/>
    <cellStyle name="SAPBEXstdData" xfId="10063"/>
    <cellStyle name="SAPBEXstdData 2" xfId="10064"/>
    <cellStyle name="SAPBEXstdData 2 2" xfId="10065"/>
    <cellStyle name="SAPBEXstdData 2 3" xfId="10066"/>
    <cellStyle name="SAPBEXstdData 2 4" xfId="10067"/>
    <cellStyle name="SAPBEXstdData 2 5" xfId="10068"/>
    <cellStyle name="SAPBEXstdData 3" xfId="10069"/>
    <cellStyle name="SAPBEXstdData 4" xfId="10070"/>
    <cellStyle name="SAPBEXstdData 5" xfId="10071"/>
    <cellStyle name="SAPBEXstdData 6" xfId="10072"/>
    <cellStyle name="SAPBEXstdData 7" xfId="10073"/>
    <cellStyle name="SAPBEXstdData_ЗСМК ММД 03.2011 план - для рассылки" xfId="10074"/>
    <cellStyle name="SAPBEXstdDataEmph" xfId="10075"/>
    <cellStyle name="SAPBEXstdDataEmph 2" xfId="10076"/>
    <cellStyle name="SAPBEXstdDataEmph 2 2" xfId="10077"/>
    <cellStyle name="SAPBEXstdDataEmph 2 3" xfId="10078"/>
    <cellStyle name="SAPBEXstdDataEmph 2 4" xfId="10079"/>
    <cellStyle name="SAPBEXstdDataEmph 2 5" xfId="10080"/>
    <cellStyle name="SAPBEXstdDataEmph 3" xfId="10081"/>
    <cellStyle name="SAPBEXstdDataEmph 4" xfId="10082"/>
    <cellStyle name="SAPBEXstdDataEmph 5" xfId="10083"/>
    <cellStyle name="SAPBEXstdDataEmph 6" xfId="10084"/>
    <cellStyle name="SAPBEXstdDataEmph 7" xfId="10085"/>
    <cellStyle name="SAPBEXstdItem" xfId="10086"/>
    <cellStyle name="SAPBEXstdItem 2" xfId="10087"/>
    <cellStyle name="SAPBEXstdItem 2 2" xfId="10088"/>
    <cellStyle name="SAPBEXstdItem 2 3" xfId="10089"/>
    <cellStyle name="SAPBEXstdItem 2 4" xfId="10090"/>
    <cellStyle name="SAPBEXstdItem 2 5" xfId="10091"/>
    <cellStyle name="SAPBEXstdItem 3" xfId="10092"/>
    <cellStyle name="SAPBEXstdItem 4" xfId="10093"/>
    <cellStyle name="SAPBEXstdItem 5" xfId="10094"/>
    <cellStyle name="SAPBEXstdItem 6" xfId="10095"/>
    <cellStyle name="SAPBEXstdItem 7" xfId="10096"/>
    <cellStyle name="SAPBEXstdItem 8" xfId="10097"/>
    <cellStyle name="SAPBEXstdItem_7-р" xfId="10098"/>
    <cellStyle name="SAPBEXstdItemX" xfId="10099"/>
    <cellStyle name="SAPBEXstdItemX 2" xfId="10100"/>
    <cellStyle name="SAPBEXstdItemX 2 2" xfId="10101"/>
    <cellStyle name="SAPBEXstdItemX 2 3" xfId="10102"/>
    <cellStyle name="SAPBEXstdItemX 2 4" xfId="10103"/>
    <cellStyle name="SAPBEXstdItemX 2 5" xfId="10104"/>
    <cellStyle name="SAPBEXstdItemX 3" xfId="10105"/>
    <cellStyle name="SAPBEXstdItemX 4" xfId="10106"/>
    <cellStyle name="SAPBEXstdItemX 5" xfId="10107"/>
    <cellStyle name="SAPBEXstdItemX 6" xfId="10108"/>
    <cellStyle name="SAPBEXstdItemX 7" xfId="10109"/>
    <cellStyle name="SAPBEXtitle" xfId="10110"/>
    <cellStyle name="SAPBEXtitle 2" xfId="10111"/>
    <cellStyle name="SAPBEXtitle 2 2" xfId="10112"/>
    <cellStyle name="SAPBEXtitle 3" xfId="10113"/>
    <cellStyle name="SAPBEXtitle 4" xfId="10114"/>
    <cellStyle name="SAPBEXtitle 5" xfId="10115"/>
    <cellStyle name="SAPBEXtitle 6" xfId="10116"/>
    <cellStyle name="SAPBEXtitle 7" xfId="10117"/>
    <cellStyle name="SAPBEXtitle_ЗСМК ММД 03.2011 план - для рассылки" xfId="10118"/>
    <cellStyle name="SAPBEXunassignedItem" xfId="10119"/>
    <cellStyle name="SAPBEXunassignedItem 2" xfId="10120"/>
    <cellStyle name="SAPBEXundefined" xfId="10121"/>
    <cellStyle name="SAPBEXundefined 2" xfId="10122"/>
    <cellStyle name="SAPBEXundefined 2 2" xfId="10123"/>
    <cellStyle name="SAPBEXundefined 2 3" xfId="10124"/>
    <cellStyle name="SAPBEXundefined 2 4" xfId="10125"/>
    <cellStyle name="SAPBEXundefined 2 5" xfId="10126"/>
    <cellStyle name="SAPBEXundefined 3" xfId="10127"/>
    <cellStyle name="SAPBEXundefined 4" xfId="10128"/>
    <cellStyle name="SAPBEXundefined 5" xfId="10129"/>
    <cellStyle name="SAPBEXundefined 6" xfId="10130"/>
    <cellStyle name="SAPBEXundefined 7" xfId="10131"/>
    <cellStyle name="ScotchRule" xfId="10132"/>
    <cellStyle name="SEM-BPS-data" xfId="10133"/>
    <cellStyle name="SEM-BPS-head" xfId="10134"/>
    <cellStyle name="SEM-BPS-headdata" xfId="10135"/>
    <cellStyle name="SEM-BPS-headkey" xfId="10136"/>
    <cellStyle name="SEM-BPS-input-on" xfId="10137"/>
    <cellStyle name="SEM-BPS-key" xfId="10138"/>
    <cellStyle name="SEM-BPS-sub1" xfId="10139"/>
    <cellStyle name="SEM-BPS-sub2" xfId="10140"/>
    <cellStyle name="SEM-BPS-total" xfId="10141"/>
    <cellStyle name="Shaded" xfId="10142"/>
    <cellStyle name="Sheet Title" xfId="10143"/>
    <cellStyle name="Sheet Title 2" xfId="10144"/>
    <cellStyle name="Short $" xfId="10145"/>
    <cellStyle name="Show_Sell" xfId="10146"/>
    <cellStyle name="Single Accounting" xfId="10147"/>
    <cellStyle name="Size" xfId="10148"/>
    <cellStyle name="small" xfId="10149"/>
    <cellStyle name="Small Page Heading" xfId="10150"/>
    <cellStyle name="st1" xfId="10151"/>
    <cellStyle name="stand_bord" xfId="10152"/>
    <cellStyle name="Standard_Anpassen der Amortisation" xfId="10153"/>
    <cellStyle name="STCelkem" xfId="10154"/>
    <cellStyle name="STHide" xfId="10155"/>
    <cellStyle name="STNadpis1" xfId="10156"/>
    <cellStyle name="STNazRadku1" xfId="10157"/>
    <cellStyle name="STNazRadku2" xfId="10158"/>
    <cellStyle name="STNazTab" xfId="10159"/>
    <cellStyle name="STNonEdit" xfId="10160"/>
    <cellStyle name="STPodnik" xfId="10161"/>
    <cellStyle name="STPopis1" xfId="10162"/>
    <cellStyle name="STRoky" xfId="10163"/>
    <cellStyle name="STTempa" xfId="10164"/>
    <cellStyle name="Style 1" xfId="10165"/>
    <cellStyle name="Style 1 2" xfId="10166"/>
    <cellStyle name="Style 2" xfId="10167"/>
    <cellStyle name="Style 3" xfId="10168"/>
    <cellStyle name="Style 4" xfId="10169"/>
    <cellStyle name="Style 5" xfId="10170"/>
    <cellStyle name="Style 6" xfId="10171"/>
    <cellStyle name="Style 7" xfId="10172"/>
    <cellStyle name="Style 8" xfId="10173"/>
    <cellStyle name="Style 9" xfId="10174"/>
    <cellStyle name="STYLE1 - Style1" xfId="10175"/>
    <cellStyle name="STYLE1 - Style1 2" xfId="10176"/>
    <cellStyle name="STYLE1 - Style1 3" xfId="10177"/>
    <cellStyle name="STYLE1 - Style1 4" xfId="10178"/>
    <cellStyle name="STYLE1 - Style1 5" xfId="10179"/>
    <cellStyle name="STYLE1 - Style1 6" xfId="10180"/>
    <cellStyle name="styleColumnTitles" xfId="10181"/>
    <cellStyle name="styleDateRange" xfId="10182"/>
    <cellStyle name="styleHidden" xfId="10183"/>
    <cellStyle name="styleNormal" xfId="10184"/>
    <cellStyle name="Styles" xfId="10185"/>
    <cellStyle name="styleSeriesAttributes" xfId="10186"/>
    <cellStyle name="styleSeriesData" xfId="10187"/>
    <cellStyle name="styleSeriesDataForecast" xfId="10188"/>
    <cellStyle name="styleSeriesDataForecastNA" xfId="10189"/>
    <cellStyle name="styleSeriesDataNA" xfId="10190"/>
    <cellStyle name="STZdroj" xfId="10191"/>
    <cellStyle name="Subtitle" xfId="10192"/>
    <cellStyle name="Summa" xfId="10193"/>
    <cellStyle name="t2" xfId="10194"/>
    <cellStyle name="t2 10" xfId="10195"/>
    <cellStyle name="t2 2" xfId="10196"/>
    <cellStyle name="t2 2 2" xfId="10197"/>
    <cellStyle name="t2 2_Графики к СИП ВКС 2012 " xfId="10198"/>
    <cellStyle name="t2 3" xfId="10199"/>
    <cellStyle name="t2 3 2" xfId="10200"/>
    <cellStyle name="t2 4" xfId="10201"/>
    <cellStyle name="t2 4 2" xfId="10202"/>
    <cellStyle name="t2 5" xfId="10203"/>
    <cellStyle name="t2 5 2" xfId="10204"/>
    <cellStyle name="t2 6" xfId="10205"/>
    <cellStyle name="t2 6 2" xfId="10206"/>
    <cellStyle name="t2 7" xfId="10207"/>
    <cellStyle name="t2 7 2" xfId="10208"/>
    <cellStyle name="t2 8" xfId="10209"/>
    <cellStyle name="t2 8 2" xfId="10210"/>
    <cellStyle name="t2 9" xfId="10211"/>
    <cellStyle name="t2 9 2" xfId="10212"/>
    <cellStyle name="t2_Справки по реализации 4кв и нараст  итогом" xfId="10213"/>
    <cellStyle name="tabel" xfId="10214"/>
    <cellStyle name="Table" xfId="10215"/>
    <cellStyle name="Table Head" xfId="10216"/>
    <cellStyle name="Table Head Aligned" xfId="10217"/>
    <cellStyle name="Table Head Blue" xfId="10218"/>
    <cellStyle name="Table Head Green" xfId="10219"/>
    <cellStyle name="Table Head_Val_Sum_Graph" xfId="10220"/>
    <cellStyle name="Table Heading" xfId="10221"/>
    <cellStyle name="Table Heading 2" xfId="10222"/>
    <cellStyle name="Table Heading 3" xfId="10223"/>
    <cellStyle name="Table Heading 4" xfId="10224"/>
    <cellStyle name="Table Heading_46EP.2011(v2.0)" xfId="10225"/>
    <cellStyle name="Table Sub Head" xfId="10226"/>
    <cellStyle name="Table Sub Heading" xfId="10227"/>
    <cellStyle name="Table Text" xfId="10228"/>
    <cellStyle name="Table Title" xfId="10229"/>
    <cellStyle name="Table Units" xfId="10230"/>
    <cellStyle name="Table_Header" xfId="10231"/>
    <cellStyle name="TableStyleLight1" xfId="10232"/>
    <cellStyle name="TableStyleLight1 2" xfId="10233"/>
    <cellStyle name="TableStyleLight1 3" xfId="10234"/>
    <cellStyle name="TableStyleLight1 4" xfId="10235"/>
    <cellStyle name="TableStyleLight1 5" xfId="10236"/>
    <cellStyle name="Term" xfId="10237"/>
    <cellStyle name="Text" xfId="10238"/>
    <cellStyle name="Text 1" xfId="10239"/>
    <cellStyle name="Text Head" xfId="10240"/>
    <cellStyle name="Text Head 1" xfId="10241"/>
    <cellStyle name="Text Indent A" xfId="10242"/>
    <cellStyle name="Text Indent A 2" xfId="10243"/>
    <cellStyle name="Text Indent B" xfId="10244"/>
    <cellStyle name="Text Indent B 2" xfId="10245"/>
    <cellStyle name="Text Indent C" xfId="10246"/>
    <cellStyle name="Text Indent C 2" xfId="10247"/>
    <cellStyle name="Times 10" xfId="10248"/>
    <cellStyle name="Times 12" xfId="10249"/>
    <cellStyle name="Times New Roman0181000015536870911" xfId="10250"/>
    <cellStyle name="Tioma Back" xfId="10251"/>
    <cellStyle name="Tioma Back 2" xfId="10252"/>
    <cellStyle name="Tioma Back 2 2" xfId="10253"/>
    <cellStyle name="Tioma Back 3" xfId="10254"/>
    <cellStyle name="Tioma Back 4" xfId="10255"/>
    <cellStyle name="Tioma Back 5" xfId="10256"/>
    <cellStyle name="Tioma Back 6" xfId="10257"/>
    <cellStyle name="Tioma Back 7" xfId="10258"/>
    <cellStyle name="Tioma Back 8" xfId="10259"/>
    <cellStyle name="Tioma Cells No Values" xfId="10260"/>
    <cellStyle name="Tioma Cells No Values 2" xfId="10261"/>
    <cellStyle name="Tioma Cells No Values 3" xfId="10262"/>
    <cellStyle name="Tioma Cells No Values 4" xfId="10263"/>
    <cellStyle name="Tioma Cells No Values 5" xfId="10264"/>
    <cellStyle name="Tioma Cells No Values 6" xfId="10265"/>
    <cellStyle name="Tioma formula" xfId="10266"/>
    <cellStyle name="Tioma formula 2" xfId="10267"/>
    <cellStyle name="Tioma Input" xfId="10268"/>
    <cellStyle name="Tioma Input 2" xfId="10269"/>
    <cellStyle name="Tioma style" xfId="10270"/>
    <cellStyle name="Tioma style 10" xfId="10271"/>
    <cellStyle name="Tioma style 2" xfId="10272"/>
    <cellStyle name="Tioma style 2 2" xfId="10273"/>
    <cellStyle name="Tioma style 2_Графики к СИП ВКС 2012 " xfId="10274"/>
    <cellStyle name="Tioma style 3" xfId="10275"/>
    <cellStyle name="Tioma style 3 2" xfId="10276"/>
    <cellStyle name="Tioma style 4" xfId="10277"/>
    <cellStyle name="Tioma style 4 2" xfId="10278"/>
    <cellStyle name="Tioma style 5" xfId="10279"/>
    <cellStyle name="Tioma style 5 2" xfId="10280"/>
    <cellStyle name="Tioma style 6" xfId="10281"/>
    <cellStyle name="Tioma style 6 2" xfId="10282"/>
    <cellStyle name="Tioma style 7" xfId="10283"/>
    <cellStyle name="Tioma style 7 2" xfId="10284"/>
    <cellStyle name="Tioma style 8" xfId="10285"/>
    <cellStyle name="Tioma style 8 2" xfId="10286"/>
    <cellStyle name="Tioma style 9" xfId="10287"/>
    <cellStyle name="Tioma style 9 2" xfId="10288"/>
    <cellStyle name="Tioma style_Справки по реализации 4кв и нараст  итогом" xfId="10289"/>
    <cellStyle name="Title" xfId="10290"/>
    <cellStyle name="Title 2" xfId="10291"/>
    <cellStyle name="Title 3" xfId="10292"/>
    <cellStyle name="Title 4" xfId="10293"/>
    <cellStyle name="To" xfId="10294"/>
    <cellStyle name="Total" xfId="10295"/>
    <cellStyle name="Total 2" xfId="10296"/>
    <cellStyle name="Total 2 2" xfId="10297"/>
    <cellStyle name="Total 2 3" xfId="10298"/>
    <cellStyle name="Total 2 4" xfId="10299"/>
    <cellStyle name="Total 2 5" xfId="10300"/>
    <cellStyle name="Total 2 6" xfId="10301"/>
    <cellStyle name="Total 3" xfId="10302"/>
    <cellStyle name="TotalCurrency" xfId="10303"/>
    <cellStyle name="TypeNote" xfId="10304"/>
    <cellStyle name="Ujke,jq" xfId="10305"/>
    <cellStyle name="Underline_Single" xfId="10306"/>
    <cellStyle name="Unit" xfId="10307"/>
    <cellStyle name="UnitOfMeasure" xfId="10308"/>
    <cellStyle name="USD" xfId="10309"/>
    <cellStyle name="Validation" xfId="10310"/>
    <cellStyle name="Validation 2" xfId="10311"/>
    <cellStyle name="Validation 3" xfId="10312"/>
    <cellStyle name="Valiotsikko" xfId="10313"/>
    <cellStyle name="Valiotsikko 2" xfId="10314"/>
    <cellStyle name="Valiotsikko 2 2" xfId="10315"/>
    <cellStyle name="Valiotsikko 3" xfId="10316"/>
    <cellStyle name="Valiotsikko 4" xfId="10317"/>
    <cellStyle name="Valiotsikko 5" xfId="10318"/>
    <cellStyle name="Valiotsikko 6" xfId="10319"/>
    <cellStyle name="Valiotsikko 7" xfId="10320"/>
    <cellStyle name="Valiotsikko 8" xfId="10321"/>
    <cellStyle name="Valiotsikko 9" xfId="10322"/>
    <cellStyle name="Valiotsikko_Справки по реализации 4кв и нараст  итогом" xfId="10323"/>
    <cellStyle name="Value" xfId="10324"/>
    <cellStyle name="Valuta [0]_Arcen" xfId="10325"/>
    <cellStyle name="Valuta_Arcen" xfId="10326"/>
    <cellStyle name="Vertical" xfId="10327"/>
    <cellStyle name="Vдliotsikko" xfId="10328"/>
    <cellStyle name="Vдliotsikko 2" xfId="10329"/>
    <cellStyle name="Vдliotsikko 2 2" xfId="10330"/>
    <cellStyle name="Vдliotsikko 3" xfId="10331"/>
    <cellStyle name="Vдliotsikko 4" xfId="10332"/>
    <cellStyle name="Vдliotsikko 5" xfId="10333"/>
    <cellStyle name="Vдliotsikko 6" xfId="10334"/>
    <cellStyle name="Vдliotsikko 7" xfId="10335"/>
    <cellStyle name="Vдliotsikko 8" xfId="10336"/>
    <cellStyle name="Vдliotsikko 9" xfId="10337"/>
    <cellStyle name="Vдliotsikko_Справки по реализации 4кв и нараст  итогом" xfId="10338"/>
    <cellStyle name="W?hrung [0]_Compiling Utility Macros" xfId="10339"/>
    <cellStyle name="W?hrung_Compiling Utility Macros" xfId="10340"/>
    <cellStyle name="Währung [0]_Compiling Utility Macros" xfId="10341"/>
    <cellStyle name="Währung_Compiling Utility Macros" xfId="10342"/>
    <cellStyle name="Walutowy [0]_1" xfId="10343"/>
    <cellStyle name="Walutowy_1" xfId="10344"/>
    <cellStyle name="Warning Text" xfId="10345"/>
    <cellStyle name="Warning Text 2" xfId="10346"/>
    <cellStyle name="white" xfId="10347"/>
    <cellStyle name="WIP" xfId="10348"/>
    <cellStyle name="Wдhrung [0]_Compiling Utility Macros" xfId="10349"/>
    <cellStyle name="Wдhrung_Compiling Utility Macros" xfId="10350"/>
    <cellStyle name="x" xfId="10351"/>
    <cellStyle name="year" xfId="10352"/>
    <cellStyle name="Year EN" xfId="10353"/>
    <cellStyle name="Year RU" xfId="10354"/>
    <cellStyle name="YelNumbersCurr" xfId="10355"/>
    <cellStyle name="YelNumbersCurr 10" xfId="10356"/>
    <cellStyle name="YelNumbersCurr 10 2" xfId="10357"/>
    <cellStyle name="YelNumbersCurr 10 2 2" xfId="10358"/>
    <cellStyle name="YelNumbersCurr 10 2 3" xfId="10359"/>
    <cellStyle name="YelNumbersCurr 10 2 4" xfId="10360"/>
    <cellStyle name="YelNumbersCurr 10 3" xfId="10361"/>
    <cellStyle name="YelNumbersCurr 10 4" xfId="10362"/>
    <cellStyle name="YelNumbersCurr 10 5" xfId="10363"/>
    <cellStyle name="YelNumbersCurr 11" xfId="10364"/>
    <cellStyle name="YelNumbersCurr 11 2" xfId="10365"/>
    <cellStyle name="YelNumbersCurr 11 3" xfId="10366"/>
    <cellStyle name="YelNumbersCurr 11 4" xfId="10367"/>
    <cellStyle name="YelNumbersCurr 12" xfId="10368"/>
    <cellStyle name="YelNumbersCurr 13" xfId="10369"/>
    <cellStyle name="YelNumbersCurr 14" xfId="10370"/>
    <cellStyle name="YelNumbersCurr 2" xfId="10371"/>
    <cellStyle name="YelNumbersCurr 2 2" xfId="10372"/>
    <cellStyle name="YelNumbersCurr 2 2 2" xfId="10373"/>
    <cellStyle name="YelNumbersCurr 2 2 3" xfId="10374"/>
    <cellStyle name="YelNumbersCurr 2 2 4" xfId="10375"/>
    <cellStyle name="YelNumbersCurr 2 3" xfId="10376"/>
    <cellStyle name="YelNumbersCurr 2 4" xfId="10377"/>
    <cellStyle name="YelNumbersCurr 2 5" xfId="10378"/>
    <cellStyle name="YelNumbersCurr 3" xfId="10379"/>
    <cellStyle name="YelNumbersCurr 3 2" xfId="10380"/>
    <cellStyle name="YelNumbersCurr 3 2 2" xfId="10381"/>
    <cellStyle name="YelNumbersCurr 3 2 3" xfId="10382"/>
    <cellStyle name="YelNumbersCurr 3 2 4" xfId="10383"/>
    <cellStyle name="YelNumbersCurr 3 3" xfId="10384"/>
    <cellStyle name="YelNumbersCurr 3 4" xfId="10385"/>
    <cellStyle name="YelNumbersCurr 3 5" xfId="10386"/>
    <cellStyle name="YelNumbersCurr 4" xfId="10387"/>
    <cellStyle name="YelNumbersCurr 4 2" xfId="10388"/>
    <cellStyle name="YelNumbersCurr 4 2 2" xfId="10389"/>
    <cellStyle name="YelNumbersCurr 4 2 3" xfId="10390"/>
    <cellStyle name="YelNumbersCurr 4 2 4" xfId="10391"/>
    <cellStyle name="YelNumbersCurr 4 3" xfId="10392"/>
    <cellStyle name="YelNumbersCurr 4 4" xfId="10393"/>
    <cellStyle name="YelNumbersCurr 4 5" xfId="10394"/>
    <cellStyle name="YelNumbersCurr 5" xfId="10395"/>
    <cellStyle name="YelNumbersCurr 5 2" xfId="10396"/>
    <cellStyle name="YelNumbersCurr 5 2 2" xfId="10397"/>
    <cellStyle name="YelNumbersCurr 5 2 3" xfId="10398"/>
    <cellStyle name="YelNumbersCurr 5 2 4" xfId="10399"/>
    <cellStyle name="YelNumbersCurr 5 3" xfId="10400"/>
    <cellStyle name="YelNumbersCurr 5 4" xfId="10401"/>
    <cellStyle name="YelNumbersCurr 5 5" xfId="10402"/>
    <cellStyle name="YelNumbersCurr 6" xfId="10403"/>
    <cellStyle name="YelNumbersCurr 6 2" xfId="10404"/>
    <cellStyle name="YelNumbersCurr 6 2 2" xfId="10405"/>
    <cellStyle name="YelNumbersCurr 6 2 3" xfId="10406"/>
    <cellStyle name="YelNumbersCurr 6 2 4" xfId="10407"/>
    <cellStyle name="YelNumbersCurr 6 3" xfId="10408"/>
    <cellStyle name="YelNumbersCurr 6 4" xfId="10409"/>
    <cellStyle name="YelNumbersCurr 6 5" xfId="10410"/>
    <cellStyle name="YelNumbersCurr 7" xfId="10411"/>
    <cellStyle name="YelNumbersCurr 7 2" xfId="10412"/>
    <cellStyle name="YelNumbersCurr 7 2 2" xfId="10413"/>
    <cellStyle name="YelNumbersCurr 7 2 3" xfId="10414"/>
    <cellStyle name="YelNumbersCurr 7 2 4" xfId="10415"/>
    <cellStyle name="YelNumbersCurr 7 3" xfId="10416"/>
    <cellStyle name="YelNumbersCurr 7 4" xfId="10417"/>
    <cellStyle name="YelNumbersCurr 7 5" xfId="10418"/>
    <cellStyle name="YelNumbersCurr 8" xfId="10419"/>
    <cellStyle name="YelNumbersCurr 8 2" xfId="10420"/>
    <cellStyle name="YelNumbersCurr 8 2 2" xfId="10421"/>
    <cellStyle name="YelNumbersCurr 8 2 3" xfId="10422"/>
    <cellStyle name="YelNumbersCurr 8 2 4" xfId="10423"/>
    <cellStyle name="YelNumbersCurr 8 3" xfId="10424"/>
    <cellStyle name="YelNumbersCurr 8 4" xfId="10425"/>
    <cellStyle name="YelNumbersCurr 8 5" xfId="10426"/>
    <cellStyle name="YelNumbersCurr 9" xfId="10427"/>
    <cellStyle name="YelNumbersCurr 9 2" xfId="10428"/>
    <cellStyle name="YelNumbersCurr 9 2 2" xfId="10429"/>
    <cellStyle name="YelNumbersCurr 9 2 3" xfId="10430"/>
    <cellStyle name="YelNumbersCurr 9 2 4" xfId="10431"/>
    <cellStyle name="YelNumbersCurr 9 3" xfId="10432"/>
    <cellStyle name="YelNumbersCurr 9 4" xfId="10433"/>
    <cellStyle name="YelNumbersCurr 9 5" xfId="10434"/>
    <cellStyle name="YelNumbersCurr_Альбом форм  ЕБП11 (консолидированно)" xfId="10435"/>
    <cellStyle name="Yen" xfId="10436"/>
    <cellStyle name="Zero" xfId="10437"/>
    <cellStyle name="Акцент1 10" xfId="10438"/>
    <cellStyle name="Акцент1 10 2" xfId="10439"/>
    <cellStyle name="Акцент1 11" xfId="10440"/>
    <cellStyle name="Акцент1 11 2" xfId="10441"/>
    <cellStyle name="Акцент1 12" xfId="10442"/>
    <cellStyle name="Акцент1 12 2" xfId="10443"/>
    <cellStyle name="Акцент1 13" xfId="10444"/>
    <cellStyle name="Акцент1 13 2" xfId="10445"/>
    <cellStyle name="Акцент1 14" xfId="10446"/>
    <cellStyle name="Акцент1 14 2" xfId="10447"/>
    <cellStyle name="Акцент1 15" xfId="10448"/>
    <cellStyle name="Акцент1 15 2" xfId="10449"/>
    <cellStyle name="Акцент1 16" xfId="10450"/>
    <cellStyle name="Акцент1 16 2" xfId="10451"/>
    <cellStyle name="Акцент1 17" xfId="10452"/>
    <cellStyle name="Акцент1 17 2" xfId="10453"/>
    <cellStyle name="Акцент1 18" xfId="10454"/>
    <cellStyle name="Акцент1 18 2" xfId="10455"/>
    <cellStyle name="Акцент1 19" xfId="10456"/>
    <cellStyle name="Акцент1 19 2" xfId="10457"/>
    <cellStyle name="Акцент1 2" xfId="10458"/>
    <cellStyle name="Акцент1 2 10" xfId="10459"/>
    <cellStyle name="Акцент1 2 11" xfId="10460"/>
    <cellStyle name="Акцент1 2 12" xfId="10461"/>
    <cellStyle name="Акцент1 2 13" xfId="10462"/>
    <cellStyle name="Акцент1 2 14" xfId="10463"/>
    <cellStyle name="Акцент1 2 15" xfId="10464"/>
    <cellStyle name="Акцент1 2 16" xfId="10465"/>
    <cellStyle name="Акцент1 2 17" xfId="10466"/>
    <cellStyle name="Акцент1 2 18" xfId="10467"/>
    <cellStyle name="Акцент1 2 19" xfId="10468"/>
    <cellStyle name="Акцент1 2 2" xfId="10469"/>
    <cellStyle name="Акцент1 2 2 2" xfId="10470"/>
    <cellStyle name="Акцент1 2 2 2 2" xfId="10471"/>
    <cellStyle name="Акцент1 2 20" xfId="10472"/>
    <cellStyle name="Акцент1 2 21" xfId="10473"/>
    <cellStyle name="Акцент1 2 22" xfId="10474"/>
    <cellStyle name="Акцент1 2 23" xfId="10475"/>
    <cellStyle name="Акцент1 2 24" xfId="10476"/>
    <cellStyle name="Акцент1 2 25" xfId="10477"/>
    <cellStyle name="Акцент1 2 26" xfId="10478"/>
    <cellStyle name="Акцент1 2 27" xfId="10479"/>
    <cellStyle name="Акцент1 2 28" xfId="10480"/>
    <cellStyle name="Акцент1 2 3" xfId="10481"/>
    <cellStyle name="Акцент1 2 4" xfId="10482"/>
    <cellStyle name="Акцент1 2 5" xfId="10483"/>
    <cellStyle name="Акцент1 2 6" xfId="10484"/>
    <cellStyle name="Акцент1 2 7" xfId="10485"/>
    <cellStyle name="Акцент1 2 8" xfId="10486"/>
    <cellStyle name="Акцент1 2 9" xfId="10487"/>
    <cellStyle name="Акцент1 20" xfId="10488"/>
    <cellStyle name="Акцент1 21" xfId="10489"/>
    <cellStyle name="Акцент1 22" xfId="10490"/>
    <cellStyle name="Акцент1 23" xfId="10491"/>
    <cellStyle name="Акцент1 24" xfId="10492"/>
    <cellStyle name="Акцент1 25" xfId="10493"/>
    <cellStyle name="Акцент1 26" xfId="10494"/>
    <cellStyle name="Акцент1 27" xfId="10495"/>
    <cellStyle name="Акцент1 28" xfId="10496"/>
    <cellStyle name="Акцент1 29" xfId="10497"/>
    <cellStyle name="Акцент1 3" xfId="10498"/>
    <cellStyle name="Акцент1 3 2" xfId="10499"/>
    <cellStyle name="Акцент1 3 3" xfId="10500"/>
    <cellStyle name="Акцент1 3 4" xfId="10501"/>
    <cellStyle name="Акцент1 30" xfId="10502"/>
    <cellStyle name="Акцент1 31" xfId="10503"/>
    <cellStyle name="Акцент1 32" xfId="10504"/>
    <cellStyle name="Акцент1 33" xfId="10505"/>
    <cellStyle name="Акцент1 34" xfId="10506"/>
    <cellStyle name="Акцент1 4" xfId="10507"/>
    <cellStyle name="Акцент1 4 2" xfId="10508"/>
    <cellStyle name="Акцент1 4 3" xfId="10509"/>
    <cellStyle name="Акцент1 5" xfId="10510"/>
    <cellStyle name="Акцент1 5 2" xfId="10511"/>
    <cellStyle name="Акцент1 5 3" xfId="10512"/>
    <cellStyle name="Акцент1 6" xfId="10513"/>
    <cellStyle name="Акцент1 6 2" xfId="10514"/>
    <cellStyle name="Акцент1 6 3" xfId="10515"/>
    <cellStyle name="Акцент1 7" xfId="10516"/>
    <cellStyle name="Акцент1 7 2" xfId="10517"/>
    <cellStyle name="Акцент1 7 3" xfId="10518"/>
    <cellStyle name="Акцент1 8" xfId="10519"/>
    <cellStyle name="Акцент1 8 2" xfId="10520"/>
    <cellStyle name="Акцент1 8 2 2" xfId="10521"/>
    <cellStyle name="Акцент1 8 3" xfId="10522"/>
    <cellStyle name="Акцент1 9" xfId="10523"/>
    <cellStyle name="Акцент1 9 2" xfId="10524"/>
    <cellStyle name="Акцент1 9 2 2" xfId="10525"/>
    <cellStyle name="Акцент1 9 3" xfId="10526"/>
    <cellStyle name="Акцент2 10" xfId="10527"/>
    <cellStyle name="Акцент2 10 2" xfId="10528"/>
    <cellStyle name="Акцент2 11" xfId="10529"/>
    <cellStyle name="Акцент2 11 2" xfId="10530"/>
    <cellStyle name="Акцент2 12" xfId="10531"/>
    <cellStyle name="Акцент2 12 2" xfId="10532"/>
    <cellStyle name="Акцент2 13" xfId="10533"/>
    <cellStyle name="Акцент2 13 2" xfId="10534"/>
    <cellStyle name="Акцент2 14" xfId="10535"/>
    <cellStyle name="Акцент2 14 2" xfId="10536"/>
    <cellStyle name="Акцент2 15" xfId="10537"/>
    <cellStyle name="Акцент2 15 2" xfId="10538"/>
    <cellStyle name="Акцент2 16" xfId="10539"/>
    <cellStyle name="Акцент2 16 2" xfId="10540"/>
    <cellStyle name="Акцент2 17" xfId="10541"/>
    <cellStyle name="Акцент2 17 2" xfId="10542"/>
    <cellStyle name="Акцент2 18" xfId="10543"/>
    <cellStyle name="Акцент2 18 2" xfId="10544"/>
    <cellStyle name="Акцент2 19" xfId="10545"/>
    <cellStyle name="Акцент2 19 2" xfId="10546"/>
    <cellStyle name="Акцент2 2" xfId="10547"/>
    <cellStyle name="Акцент2 2 10" xfId="10548"/>
    <cellStyle name="Акцент2 2 11" xfId="10549"/>
    <cellStyle name="Акцент2 2 12" xfId="10550"/>
    <cellStyle name="Акцент2 2 13" xfId="10551"/>
    <cellStyle name="Акцент2 2 14" xfId="10552"/>
    <cellStyle name="Акцент2 2 15" xfId="10553"/>
    <cellStyle name="Акцент2 2 16" xfId="10554"/>
    <cellStyle name="Акцент2 2 17" xfId="10555"/>
    <cellStyle name="Акцент2 2 18" xfId="10556"/>
    <cellStyle name="Акцент2 2 19" xfId="10557"/>
    <cellStyle name="Акцент2 2 2" xfId="10558"/>
    <cellStyle name="Акцент2 2 2 2" xfId="10559"/>
    <cellStyle name="Акцент2 2 2 2 2" xfId="10560"/>
    <cellStyle name="Акцент2 2 20" xfId="10561"/>
    <cellStyle name="Акцент2 2 21" xfId="10562"/>
    <cellStyle name="Акцент2 2 22" xfId="10563"/>
    <cellStyle name="Акцент2 2 23" xfId="10564"/>
    <cellStyle name="Акцент2 2 24" xfId="10565"/>
    <cellStyle name="Акцент2 2 25" xfId="10566"/>
    <cellStyle name="Акцент2 2 26" xfId="10567"/>
    <cellStyle name="Акцент2 2 27" xfId="10568"/>
    <cellStyle name="Акцент2 2 28" xfId="10569"/>
    <cellStyle name="Акцент2 2 3" xfId="10570"/>
    <cellStyle name="Акцент2 2 4" xfId="10571"/>
    <cellStyle name="Акцент2 2 5" xfId="10572"/>
    <cellStyle name="Акцент2 2 6" xfId="10573"/>
    <cellStyle name="Акцент2 2 7" xfId="10574"/>
    <cellStyle name="Акцент2 2 8" xfId="10575"/>
    <cellStyle name="Акцент2 2 9" xfId="10576"/>
    <cellStyle name="Акцент2 20" xfId="10577"/>
    <cellStyle name="Акцент2 21" xfId="10578"/>
    <cellStyle name="Акцент2 22" xfId="10579"/>
    <cellStyle name="Акцент2 23" xfId="10580"/>
    <cellStyle name="Акцент2 24" xfId="10581"/>
    <cellStyle name="Акцент2 25" xfId="10582"/>
    <cellStyle name="Акцент2 26" xfId="10583"/>
    <cellStyle name="Акцент2 27" xfId="10584"/>
    <cellStyle name="Акцент2 28" xfId="10585"/>
    <cellStyle name="Акцент2 29" xfId="10586"/>
    <cellStyle name="Акцент2 3" xfId="10587"/>
    <cellStyle name="Акцент2 3 2" xfId="10588"/>
    <cellStyle name="Акцент2 3 3" xfId="10589"/>
    <cellStyle name="Акцент2 3 4" xfId="10590"/>
    <cellStyle name="Акцент2 30" xfId="10591"/>
    <cellStyle name="Акцент2 31" xfId="10592"/>
    <cellStyle name="Акцент2 32" xfId="10593"/>
    <cellStyle name="Акцент2 33" xfId="10594"/>
    <cellStyle name="Акцент2 34" xfId="10595"/>
    <cellStyle name="Акцент2 4" xfId="10596"/>
    <cellStyle name="Акцент2 4 2" xfId="10597"/>
    <cellStyle name="Акцент2 4 3" xfId="10598"/>
    <cellStyle name="Акцент2 5" xfId="10599"/>
    <cellStyle name="Акцент2 5 2" xfId="10600"/>
    <cellStyle name="Акцент2 5 3" xfId="10601"/>
    <cellStyle name="Акцент2 6" xfId="10602"/>
    <cellStyle name="Акцент2 6 2" xfId="10603"/>
    <cellStyle name="Акцент2 6 3" xfId="10604"/>
    <cellStyle name="Акцент2 7" xfId="10605"/>
    <cellStyle name="Акцент2 7 2" xfId="10606"/>
    <cellStyle name="Акцент2 7 3" xfId="10607"/>
    <cellStyle name="Акцент2 8" xfId="10608"/>
    <cellStyle name="Акцент2 8 2" xfId="10609"/>
    <cellStyle name="Акцент2 8 2 2" xfId="10610"/>
    <cellStyle name="Акцент2 8 3" xfId="10611"/>
    <cellStyle name="Акцент2 9" xfId="10612"/>
    <cellStyle name="Акцент2 9 2" xfId="10613"/>
    <cellStyle name="Акцент2 9 2 2" xfId="10614"/>
    <cellStyle name="Акцент2 9 3" xfId="10615"/>
    <cellStyle name="Акцент3 10" xfId="10616"/>
    <cellStyle name="Акцент3 10 2" xfId="10617"/>
    <cellStyle name="Акцент3 11" xfId="10618"/>
    <cellStyle name="Акцент3 11 2" xfId="10619"/>
    <cellStyle name="Акцент3 12" xfId="10620"/>
    <cellStyle name="Акцент3 12 2" xfId="10621"/>
    <cellStyle name="Акцент3 13" xfId="10622"/>
    <cellStyle name="Акцент3 13 2" xfId="10623"/>
    <cellStyle name="Акцент3 14" xfId="10624"/>
    <cellStyle name="Акцент3 14 2" xfId="10625"/>
    <cellStyle name="Акцент3 15" xfId="10626"/>
    <cellStyle name="Акцент3 15 2" xfId="10627"/>
    <cellStyle name="Акцент3 16" xfId="10628"/>
    <cellStyle name="Акцент3 16 2" xfId="10629"/>
    <cellStyle name="Акцент3 17" xfId="10630"/>
    <cellStyle name="Акцент3 17 2" xfId="10631"/>
    <cellStyle name="Акцент3 18" xfId="10632"/>
    <cellStyle name="Акцент3 18 2" xfId="10633"/>
    <cellStyle name="Акцент3 19" xfId="10634"/>
    <cellStyle name="Акцент3 19 2" xfId="10635"/>
    <cellStyle name="Акцент3 2" xfId="10636"/>
    <cellStyle name="Акцент3 2 10" xfId="10637"/>
    <cellStyle name="Акцент3 2 11" xfId="10638"/>
    <cellStyle name="Акцент3 2 12" xfId="10639"/>
    <cellStyle name="Акцент3 2 13" xfId="10640"/>
    <cellStyle name="Акцент3 2 14" xfId="10641"/>
    <cellStyle name="Акцент3 2 15" xfId="10642"/>
    <cellStyle name="Акцент3 2 16" xfId="10643"/>
    <cellStyle name="Акцент3 2 17" xfId="10644"/>
    <cellStyle name="Акцент3 2 18" xfId="10645"/>
    <cellStyle name="Акцент3 2 19" xfId="10646"/>
    <cellStyle name="Акцент3 2 2" xfId="10647"/>
    <cellStyle name="Акцент3 2 2 2" xfId="10648"/>
    <cellStyle name="Акцент3 2 2 2 2" xfId="10649"/>
    <cellStyle name="Акцент3 2 20" xfId="10650"/>
    <cellStyle name="Акцент3 2 21" xfId="10651"/>
    <cellStyle name="Акцент3 2 22" xfId="10652"/>
    <cellStyle name="Акцент3 2 23" xfId="10653"/>
    <cellStyle name="Акцент3 2 24" xfId="10654"/>
    <cellStyle name="Акцент3 2 25" xfId="10655"/>
    <cellStyle name="Акцент3 2 26" xfId="10656"/>
    <cellStyle name="Акцент3 2 27" xfId="10657"/>
    <cellStyle name="Акцент3 2 28" xfId="10658"/>
    <cellStyle name="Акцент3 2 3" xfId="10659"/>
    <cellStyle name="Акцент3 2 4" xfId="10660"/>
    <cellStyle name="Акцент3 2 5" xfId="10661"/>
    <cellStyle name="Акцент3 2 6" xfId="10662"/>
    <cellStyle name="Акцент3 2 7" xfId="10663"/>
    <cellStyle name="Акцент3 2 8" xfId="10664"/>
    <cellStyle name="Акцент3 2 9" xfId="10665"/>
    <cellStyle name="Акцент3 20" xfId="10666"/>
    <cellStyle name="Акцент3 21" xfId="10667"/>
    <cellStyle name="Акцент3 22" xfId="10668"/>
    <cellStyle name="Акцент3 23" xfId="10669"/>
    <cellStyle name="Акцент3 24" xfId="10670"/>
    <cellStyle name="Акцент3 25" xfId="10671"/>
    <cellStyle name="Акцент3 26" xfId="10672"/>
    <cellStyle name="Акцент3 27" xfId="10673"/>
    <cellStyle name="Акцент3 28" xfId="10674"/>
    <cellStyle name="Акцент3 29" xfId="10675"/>
    <cellStyle name="Акцент3 3" xfId="10676"/>
    <cellStyle name="Акцент3 3 2" xfId="10677"/>
    <cellStyle name="Акцент3 3 3" xfId="10678"/>
    <cellStyle name="Акцент3 3 4" xfId="10679"/>
    <cellStyle name="Акцент3 30" xfId="10680"/>
    <cellStyle name="Акцент3 31" xfId="10681"/>
    <cellStyle name="Акцент3 32" xfId="10682"/>
    <cellStyle name="Акцент3 33" xfId="10683"/>
    <cellStyle name="Акцент3 34" xfId="10684"/>
    <cellStyle name="Акцент3 4" xfId="10685"/>
    <cellStyle name="Акцент3 4 2" xfId="10686"/>
    <cellStyle name="Акцент3 4 3" xfId="10687"/>
    <cellStyle name="Акцент3 5" xfId="10688"/>
    <cellStyle name="Акцент3 5 2" xfId="10689"/>
    <cellStyle name="Акцент3 5 3" xfId="10690"/>
    <cellStyle name="Акцент3 6" xfId="10691"/>
    <cellStyle name="Акцент3 6 2" xfId="10692"/>
    <cellStyle name="Акцент3 6 3" xfId="10693"/>
    <cellStyle name="Акцент3 7" xfId="10694"/>
    <cellStyle name="Акцент3 7 2" xfId="10695"/>
    <cellStyle name="Акцент3 7 3" xfId="10696"/>
    <cellStyle name="Акцент3 8" xfId="10697"/>
    <cellStyle name="Акцент3 8 2" xfId="10698"/>
    <cellStyle name="Акцент3 8 2 2" xfId="10699"/>
    <cellStyle name="Акцент3 8 3" xfId="10700"/>
    <cellStyle name="Акцент3 9" xfId="10701"/>
    <cellStyle name="Акцент3 9 2" xfId="10702"/>
    <cellStyle name="Акцент3 9 2 2" xfId="10703"/>
    <cellStyle name="Акцент3 9 3" xfId="10704"/>
    <cellStyle name="Акцент4 10" xfId="10705"/>
    <cellStyle name="Акцент4 10 2" xfId="10706"/>
    <cellStyle name="Акцент4 11" xfId="10707"/>
    <cellStyle name="Акцент4 11 2" xfId="10708"/>
    <cellStyle name="Акцент4 12" xfId="10709"/>
    <cellStyle name="Акцент4 12 2" xfId="10710"/>
    <cellStyle name="Акцент4 13" xfId="10711"/>
    <cellStyle name="Акцент4 13 2" xfId="10712"/>
    <cellStyle name="Акцент4 14" xfId="10713"/>
    <cellStyle name="Акцент4 14 2" xfId="10714"/>
    <cellStyle name="Акцент4 15" xfId="10715"/>
    <cellStyle name="Акцент4 15 2" xfId="10716"/>
    <cellStyle name="Акцент4 16" xfId="10717"/>
    <cellStyle name="Акцент4 16 2" xfId="10718"/>
    <cellStyle name="Акцент4 17" xfId="10719"/>
    <cellStyle name="Акцент4 17 2" xfId="10720"/>
    <cellStyle name="Акцент4 18" xfId="10721"/>
    <cellStyle name="Акцент4 18 2" xfId="10722"/>
    <cellStyle name="Акцент4 19" xfId="10723"/>
    <cellStyle name="Акцент4 19 2" xfId="10724"/>
    <cellStyle name="Акцент4 2" xfId="10725"/>
    <cellStyle name="Акцент4 2 10" xfId="10726"/>
    <cellStyle name="Акцент4 2 11" xfId="10727"/>
    <cellStyle name="Акцент4 2 12" xfId="10728"/>
    <cellStyle name="Акцент4 2 13" xfId="10729"/>
    <cellStyle name="Акцент4 2 14" xfId="10730"/>
    <cellStyle name="Акцент4 2 15" xfId="10731"/>
    <cellStyle name="Акцент4 2 16" xfId="10732"/>
    <cellStyle name="Акцент4 2 17" xfId="10733"/>
    <cellStyle name="Акцент4 2 18" xfId="10734"/>
    <cellStyle name="Акцент4 2 19" xfId="10735"/>
    <cellStyle name="Акцент4 2 2" xfId="10736"/>
    <cellStyle name="Акцент4 2 2 2" xfId="10737"/>
    <cellStyle name="Акцент4 2 2 2 2" xfId="10738"/>
    <cellStyle name="Акцент4 2 20" xfId="10739"/>
    <cellStyle name="Акцент4 2 21" xfId="10740"/>
    <cellStyle name="Акцент4 2 22" xfId="10741"/>
    <cellStyle name="Акцент4 2 23" xfId="10742"/>
    <cellStyle name="Акцент4 2 24" xfId="10743"/>
    <cellStyle name="Акцент4 2 25" xfId="10744"/>
    <cellStyle name="Акцент4 2 26" xfId="10745"/>
    <cellStyle name="Акцент4 2 27" xfId="10746"/>
    <cellStyle name="Акцент4 2 28" xfId="10747"/>
    <cellStyle name="Акцент4 2 3" xfId="10748"/>
    <cellStyle name="Акцент4 2 4" xfId="10749"/>
    <cellStyle name="Акцент4 2 5" xfId="10750"/>
    <cellStyle name="Акцент4 2 6" xfId="10751"/>
    <cellStyle name="Акцент4 2 7" xfId="10752"/>
    <cellStyle name="Акцент4 2 8" xfId="10753"/>
    <cellStyle name="Акцент4 2 9" xfId="10754"/>
    <cellStyle name="Акцент4 20" xfId="10755"/>
    <cellStyle name="Акцент4 21" xfId="10756"/>
    <cellStyle name="Акцент4 22" xfId="10757"/>
    <cellStyle name="Акцент4 23" xfId="10758"/>
    <cellStyle name="Акцент4 24" xfId="10759"/>
    <cellStyle name="Акцент4 25" xfId="10760"/>
    <cellStyle name="Акцент4 26" xfId="10761"/>
    <cellStyle name="Акцент4 27" xfId="10762"/>
    <cellStyle name="Акцент4 28" xfId="10763"/>
    <cellStyle name="Акцент4 29" xfId="10764"/>
    <cellStyle name="Акцент4 3" xfId="10765"/>
    <cellStyle name="Акцент4 3 2" xfId="10766"/>
    <cellStyle name="Акцент4 3 3" xfId="10767"/>
    <cellStyle name="Акцент4 3 4" xfId="10768"/>
    <cellStyle name="Акцент4 30" xfId="10769"/>
    <cellStyle name="Акцент4 31" xfId="10770"/>
    <cellStyle name="Акцент4 32" xfId="10771"/>
    <cellStyle name="Акцент4 33" xfId="10772"/>
    <cellStyle name="Акцент4 34" xfId="10773"/>
    <cellStyle name="Акцент4 4" xfId="10774"/>
    <cellStyle name="Акцент4 4 2" xfId="10775"/>
    <cellStyle name="Акцент4 4 3" xfId="10776"/>
    <cellStyle name="Акцент4 5" xfId="10777"/>
    <cellStyle name="Акцент4 5 2" xfId="10778"/>
    <cellStyle name="Акцент4 5 3" xfId="10779"/>
    <cellStyle name="Акцент4 6" xfId="10780"/>
    <cellStyle name="Акцент4 6 2" xfId="10781"/>
    <cellStyle name="Акцент4 6 3" xfId="10782"/>
    <cellStyle name="Акцент4 7" xfId="10783"/>
    <cellStyle name="Акцент4 7 2" xfId="10784"/>
    <cellStyle name="Акцент4 7 3" xfId="10785"/>
    <cellStyle name="Акцент4 8" xfId="10786"/>
    <cellStyle name="Акцент4 8 2" xfId="10787"/>
    <cellStyle name="Акцент4 8 2 2" xfId="10788"/>
    <cellStyle name="Акцент4 8 3" xfId="10789"/>
    <cellStyle name="Акцент4 9" xfId="10790"/>
    <cellStyle name="Акцент4 9 2" xfId="10791"/>
    <cellStyle name="Акцент4 9 2 2" xfId="10792"/>
    <cellStyle name="Акцент4 9 3" xfId="10793"/>
    <cellStyle name="Акцент5 10" xfId="10794"/>
    <cellStyle name="Акцент5 10 2" xfId="10795"/>
    <cellStyle name="Акцент5 11" xfId="10796"/>
    <cellStyle name="Акцент5 11 2" xfId="10797"/>
    <cellStyle name="Акцент5 12" xfId="10798"/>
    <cellStyle name="Акцент5 12 2" xfId="10799"/>
    <cellStyle name="Акцент5 13" xfId="10800"/>
    <cellStyle name="Акцент5 13 2" xfId="10801"/>
    <cellStyle name="Акцент5 14" xfId="10802"/>
    <cellStyle name="Акцент5 14 2" xfId="10803"/>
    <cellStyle name="Акцент5 15" xfId="10804"/>
    <cellStyle name="Акцент5 15 2" xfId="10805"/>
    <cellStyle name="Акцент5 16" xfId="10806"/>
    <cellStyle name="Акцент5 16 2" xfId="10807"/>
    <cellStyle name="Акцент5 17" xfId="10808"/>
    <cellStyle name="Акцент5 17 2" xfId="10809"/>
    <cellStyle name="Акцент5 18" xfId="10810"/>
    <cellStyle name="Акцент5 18 2" xfId="10811"/>
    <cellStyle name="Акцент5 19" xfId="10812"/>
    <cellStyle name="Акцент5 19 2" xfId="10813"/>
    <cellStyle name="Акцент5 2" xfId="10814"/>
    <cellStyle name="Акцент5 2 10" xfId="10815"/>
    <cellStyle name="Акцент5 2 11" xfId="10816"/>
    <cellStyle name="Акцент5 2 12" xfId="10817"/>
    <cellStyle name="Акцент5 2 13" xfId="10818"/>
    <cellStyle name="Акцент5 2 14" xfId="10819"/>
    <cellStyle name="Акцент5 2 15" xfId="10820"/>
    <cellStyle name="Акцент5 2 16" xfId="10821"/>
    <cellStyle name="Акцент5 2 17" xfId="10822"/>
    <cellStyle name="Акцент5 2 18" xfId="10823"/>
    <cellStyle name="Акцент5 2 19" xfId="10824"/>
    <cellStyle name="Акцент5 2 2" xfId="10825"/>
    <cellStyle name="Акцент5 2 2 2" xfId="10826"/>
    <cellStyle name="Акцент5 2 2 2 2" xfId="10827"/>
    <cellStyle name="Акцент5 2 20" xfId="10828"/>
    <cellStyle name="Акцент5 2 21" xfId="10829"/>
    <cellStyle name="Акцент5 2 22" xfId="10830"/>
    <cellStyle name="Акцент5 2 23" xfId="10831"/>
    <cellStyle name="Акцент5 2 24" xfId="10832"/>
    <cellStyle name="Акцент5 2 25" xfId="10833"/>
    <cellStyle name="Акцент5 2 26" xfId="10834"/>
    <cellStyle name="Акцент5 2 27" xfId="10835"/>
    <cellStyle name="Акцент5 2 28" xfId="10836"/>
    <cellStyle name="Акцент5 2 3" xfId="10837"/>
    <cellStyle name="Акцент5 2 4" xfId="10838"/>
    <cellStyle name="Акцент5 2 5" xfId="10839"/>
    <cellStyle name="Акцент5 2 6" xfId="10840"/>
    <cellStyle name="Акцент5 2 7" xfId="10841"/>
    <cellStyle name="Акцент5 2 8" xfId="10842"/>
    <cellStyle name="Акцент5 2 9" xfId="10843"/>
    <cellStyle name="Акцент5 20" xfId="10844"/>
    <cellStyle name="Акцент5 21" xfId="10845"/>
    <cellStyle name="Акцент5 22" xfId="10846"/>
    <cellStyle name="Акцент5 23" xfId="10847"/>
    <cellStyle name="Акцент5 24" xfId="10848"/>
    <cellStyle name="Акцент5 25" xfId="10849"/>
    <cellStyle name="Акцент5 26" xfId="10850"/>
    <cellStyle name="Акцент5 27" xfId="10851"/>
    <cellStyle name="Акцент5 28" xfId="10852"/>
    <cellStyle name="Акцент5 29" xfId="10853"/>
    <cellStyle name="Акцент5 3" xfId="10854"/>
    <cellStyle name="Акцент5 3 2" xfId="10855"/>
    <cellStyle name="Акцент5 3 3" xfId="10856"/>
    <cellStyle name="Акцент5 3 4" xfId="10857"/>
    <cellStyle name="Акцент5 30" xfId="10858"/>
    <cellStyle name="Акцент5 31" xfId="10859"/>
    <cellStyle name="Акцент5 32" xfId="10860"/>
    <cellStyle name="Акцент5 33" xfId="10861"/>
    <cellStyle name="Акцент5 34" xfId="10862"/>
    <cellStyle name="Акцент5 4" xfId="10863"/>
    <cellStyle name="Акцент5 4 2" xfId="10864"/>
    <cellStyle name="Акцент5 4 3" xfId="10865"/>
    <cellStyle name="Акцент5 5" xfId="10866"/>
    <cellStyle name="Акцент5 5 2" xfId="10867"/>
    <cellStyle name="Акцент5 5 3" xfId="10868"/>
    <cellStyle name="Акцент5 6" xfId="10869"/>
    <cellStyle name="Акцент5 6 2" xfId="10870"/>
    <cellStyle name="Акцент5 6 3" xfId="10871"/>
    <cellStyle name="Акцент5 7" xfId="10872"/>
    <cellStyle name="Акцент5 7 2" xfId="10873"/>
    <cellStyle name="Акцент5 7 3" xfId="10874"/>
    <cellStyle name="Акцент5 8" xfId="10875"/>
    <cellStyle name="Акцент5 8 2" xfId="10876"/>
    <cellStyle name="Акцент5 8 2 2" xfId="10877"/>
    <cellStyle name="Акцент5 8 3" xfId="10878"/>
    <cellStyle name="Акцент5 9" xfId="10879"/>
    <cellStyle name="Акцент5 9 2" xfId="10880"/>
    <cellStyle name="Акцент5 9 2 2" xfId="10881"/>
    <cellStyle name="Акцент5 9 3" xfId="10882"/>
    <cellStyle name="Акцент6 10" xfId="10883"/>
    <cellStyle name="Акцент6 10 2" xfId="10884"/>
    <cellStyle name="Акцент6 11" xfId="10885"/>
    <cellStyle name="Акцент6 11 2" xfId="10886"/>
    <cellStyle name="Акцент6 12" xfId="10887"/>
    <cellStyle name="Акцент6 12 2" xfId="10888"/>
    <cellStyle name="Акцент6 13" xfId="10889"/>
    <cellStyle name="Акцент6 13 2" xfId="10890"/>
    <cellStyle name="Акцент6 14" xfId="10891"/>
    <cellStyle name="Акцент6 14 2" xfId="10892"/>
    <cellStyle name="Акцент6 15" xfId="10893"/>
    <cellStyle name="Акцент6 15 2" xfId="10894"/>
    <cellStyle name="Акцент6 16" xfId="10895"/>
    <cellStyle name="Акцент6 16 2" xfId="10896"/>
    <cellStyle name="Акцент6 17" xfId="10897"/>
    <cellStyle name="Акцент6 17 2" xfId="10898"/>
    <cellStyle name="Акцент6 18" xfId="10899"/>
    <cellStyle name="Акцент6 18 2" xfId="10900"/>
    <cellStyle name="Акцент6 19" xfId="10901"/>
    <cellStyle name="Акцент6 19 2" xfId="10902"/>
    <cellStyle name="Акцент6 2" xfId="10903"/>
    <cellStyle name="Акцент6 2 10" xfId="10904"/>
    <cellStyle name="Акцент6 2 11" xfId="10905"/>
    <cellStyle name="Акцент6 2 12" xfId="10906"/>
    <cellStyle name="Акцент6 2 13" xfId="10907"/>
    <cellStyle name="Акцент6 2 14" xfId="10908"/>
    <cellStyle name="Акцент6 2 15" xfId="10909"/>
    <cellStyle name="Акцент6 2 16" xfId="10910"/>
    <cellStyle name="Акцент6 2 17" xfId="10911"/>
    <cellStyle name="Акцент6 2 18" xfId="10912"/>
    <cellStyle name="Акцент6 2 19" xfId="10913"/>
    <cellStyle name="Акцент6 2 2" xfId="10914"/>
    <cellStyle name="Акцент6 2 2 2" xfId="10915"/>
    <cellStyle name="Акцент6 2 2 2 2" xfId="10916"/>
    <cellStyle name="Акцент6 2 20" xfId="10917"/>
    <cellStyle name="Акцент6 2 21" xfId="10918"/>
    <cellStyle name="Акцент6 2 22" xfId="10919"/>
    <cellStyle name="Акцент6 2 23" xfId="10920"/>
    <cellStyle name="Акцент6 2 24" xfId="10921"/>
    <cellStyle name="Акцент6 2 25" xfId="10922"/>
    <cellStyle name="Акцент6 2 26" xfId="10923"/>
    <cellStyle name="Акцент6 2 27" xfId="10924"/>
    <cellStyle name="Акцент6 2 28" xfId="10925"/>
    <cellStyle name="Акцент6 2 3" xfId="10926"/>
    <cellStyle name="Акцент6 2 4" xfId="10927"/>
    <cellStyle name="Акцент6 2 5" xfId="10928"/>
    <cellStyle name="Акцент6 2 6" xfId="10929"/>
    <cellStyle name="Акцент6 2 7" xfId="10930"/>
    <cellStyle name="Акцент6 2 8" xfId="10931"/>
    <cellStyle name="Акцент6 2 9" xfId="10932"/>
    <cellStyle name="Акцент6 20" xfId="10933"/>
    <cellStyle name="Акцент6 21" xfId="10934"/>
    <cellStyle name="Акцент6 22" xfId="10935"/>
    <cellStyle name="Акцент6 23" xfId="10936"/>
    <cellStyle name="Акцент6 24" xfId="10937"/>
    <cellStyle name="Акцент6 25" xfId="10938"/>
    <cellStyle name="Акцент6 26" xfId="10939"/>
    <cellStyle name="Акцент6 27" xfId="10940"/>
    <cellStyle name="Акцент6 28" xfId="10941"/>
    <cellStyle name="Акцент6 29" xfId="10942"/>
    <cellStyle name="Акцент6 3" xfId="10943"/>
    <cellStyle name="Акцент6 3 2" xfId="10944"/>
    <cellStyle name="Акцент6 3 3" xfId="10945"/>
    <cellStyle name="Акцент6 3 4" xfId="10946"/>
    <cellStyle name="Акцент6 30" xfId="10947"/>
    <cellStyle name="Акцент6 31" xfId="10948"/>
    <cellStyle name="Акцент6 32" xfId="10949"/>
    <cellStyle name="Акцент6 33" xfId="10950"/>
    <cellStyle name="Акцент6 34" xfId="10951"/>
    <cellStyle name="Акцент6 4" xfId="10952"/>
    <cellStyle name="Акцент6 4 2" xfId="10953"/>
    <cellStyle name="Акцент6 4 3" xfId="10954"/>
    <cellStyle name="Акцент6 5" xfId="10955"/>
    <cellStyle name="Акцент6 5 2" xfId="10956"/>
    <cellStyle name="Акцент6 5 3" xfId="10957"/>
    <cellStyle name="Акцент6 6" xfId="10958"/>
    <cellStyle name="Акцент6 6 2" xfId="10959"/>
    <cellStyle name="Акцент6 6 3" xfId="10960"/>
    <cellStyle name="Акцент6 7" xfId="10961"/>
    <cellStyle name="Акцент6 7 2" xfId="10962"/>
    <cellStyle name="Акцент6 7 3" xfId="10963"/>
    <cellStyle name="Акцент6 8" xfId="10964"/>
    <cellStyle name="Акцент6 8 2" xfId="10965"/>
    <cellStyle name="Акцент6 8 2 2" xfId="10966"/>
    <cellStyle name="Акцент6 8 3" xfId="10967"/>
    <cellStyle name="Акцент6 9" xfId="10968"/>
    <cellStyle name="Акцент6 9 2" xfId="10969"/>
    <cellStyle name="Акцент6 9 2 2" xfId="10970"/>
    <cellStyle name="Акцент6 9 3" xfId="10971"/>
    <cellStyle name="Беззащитный" xfId="10972"/>
    <cellStyle name="Беззащитный 2" xfId="10973"/>
    <cellStyle name="Ввод  10" xfId="10974"/>
    <cellStyle name="Ввод  10 2" xfId="10975"/>
    <cellStyle name="Ввод  10 2 2" xfId="10976"/>
    <cellStyle name="Ввод  10 2 2 2" xfId="10977"/>
    <cellStyle name="Ввод  10 2 2 3" xfId="10978"/>
    <cellStyle name="Ввод  10 2 2 4" xfId="10979"/>
    <cellStyle name="Ввод  10 2 2 5" xfId="10980"/>
    <cellStyle name="Ввод  10 2 2 6" xfId="10981"/>
    <cellStyle name="Ввод  10 2 3" xfId="10982"/>
    <cellStyle name="Ввод  10 2 4" xfId="10983"/>
    <cellStyle name="Ввод  10 2 5" xfId="10984"/>
    <cellStyle name="Ввод  10 2 6" xfId="10985"/>
    <cellStyle name="Ввод  10 2 7" xfId="10986"/>
    <cellStyle name="Ввод  10 3" xfId="10987"/>
    <cellStyle name="Ввод  10 3 2" xfId="10988"/>
    <cellStyle name="Ввод  10 3 3" xfId="10989"/>
    <cellStyle name="Ввод  10 3 4" xfId="10990"/>
    <cellStyle name="Ввод  10 3 5" xfId="10991"/>
    <cellStyle name="Ввод  10 3 6" xfId="10992"/>
    <cellStyle name="Ввод  10 4" xfId="10993"/>
    <cellStyle name="Ввод  10 5" xfId="10994"/>
    <cellStyle name="Ввод  10 6" xfId="10995"/>
    <cellStyle name="Ввод  10 7" xfId="10996"/>
    <cellStyle name="Ввод  10 8" xfId="10997"/>
    <cellStyle name="Ввод  11" xfId="10998"/>
    <cellStyle name="Ввод  11 2" xfId="10999"/>
    <cellStyle name="Ввод  11 2 2" xfId="11000"/>
    <cellStyle name="Ввод  11 2 2 2" xfId="11001"/>
    <cellStyle name="Ввод  11 2 2 3" xfId="11002"/>
    <cellStyle name="Ввод  11 2 2 4" xfId="11003"/>
    <cellStyle name="Ввод  11 2 2 5" xfId="11004"/>
    <cellStyle name="Ввод  11 2 2 6" xfId="11005"/>
    <cellStyle name="Ввод  11 2 3" xfId="11006"/>
    <cellStyle name="Ввод  11 2 4" xfId="11007"/>
    <cellStyle name="Ввод  11 2 5" xfId="11008"/>
    <cellStyle name="Ввод  11 2 6" xfId="11009"/>
    <cellStyle name="Ввод  11 2 7" xfId="11010"/>
    <cellStyle name="Ввод  11 3" xfId="11011"/>
    <cellStyle name="Ввод  11 3 2" xfId="11012"/>
    <cellStyle name="Ввод  11 3 3" xfId="11013"/>
    <cellStyle name="Ввод  11 3 4" xfId="11014"/>
    <cellStyle name="Ввод  11 3 5" xfId="11015"/>
    <cellStyle name="Ввод  11 3 6" xfId="11016"/>
    <cellStyle name="Ввод  11 4" xfId="11017"/>
    <cellStyle name="Ввод  11 5" xfId="11018"/>
    <cellStyle name="Ввод  11 6" xfId="11019"/>
    <cellStyle name="Ввод  11 7" xfId="11020"/>
    <cellStyle name="Ввод  11 8" xfId="11021"/>
    <cellStyle name="Ввод  12" xfId="11022"/>
    <cellStyle name="Ввод  12 2" xfId="11023"/>
    <cellStyle name="Ввод  12 2 2" xfId="11024"/>
    <cellStyle name="Ввод  12 2 2 2" xfId="11025"/>
    <cellStyle name="Ввод  12 2 2 3" xfId="11026"/>
    <cellStyle name="Ввод  12 2 2 4" xfId="11027"/>
    <cellStyle name="Ввод  12 2 2 5" xfId="11028"/>
    <cellStyle name="Ввод  12 2 2 6" xfId="11029"/>
    <cellStyle name="Ввод  12 2 3" xfId="11030"/>
    <cellStyle name="Ввод  12 2 4" xfId="11031"/>
    <cellStyle name="Ввод  12 2 5" xfId="11032"/>
    <cellStyle name="Ввод  12 2 6" xfId="11033"/>
    <cellStyle name="Ввод  12 2 7" xfId="11034"/>
    <cellStyle name="Ввод  12 3" xfId="11035"/>
    <cellStyle name="Ввод  12 3 2" xfId="11036"/>
    <cellStyle name="Ввод  12 3 3" xfId="11037"/>
    <cellStyle name="Ввод  12 3 4" xfId="11038"/>
    <cellStyle name="Ввод  12 3 5" xfId="11039"/>
    <cellStyle name="Ввод  12 3 6" xfId="11040"/>
    <cellStyle name="Ввод  12 4" xfId="11041"/>
    <cellStyle name="Ввод  12 5" xfId="11042"/>
    <cellStyle name="Ввод  12 6" xfId="11043"/>
    <cellStyle name="Ввод  12 7" xfId="11044"/>
    <cellStyle name="Ввод  12 8" xfId="11045"/>
    <cellStyle name="Ввод  13" xfId="11046"/>
    <cellStyle name="Ввод  13 2" xfId="11047"/>
    <cellStyle name="Ввод  13 2 2" xfId="11048"/>
    <cellStyle name="Ввод  13 2 2 2" xfId="11049"/>
    <cellStyle name="Ввод  13 2 2 3" xfId="11050"/>
    <cellStyle name="Ввод  13 2 2 4" xfId="11051"/>
    <cellStyle name="Ввод  13 2 2 5" xfId="11052"/>
    <cellStyle name="Ввод  13 2 2 6" xfId="11053"/>
    <cellStyle name="Ввод  13 2 3" xfId="11054"/>
    <cellStyle name="Ввод  13 2 4" xfId="11055"/>
    <cellStyle name="Ввод  13 2 5" xfId="11056"/>
    <cellStyle name="Ввод  13 2 6" xfId="11057"/>
    <cellStyle name="Ввод  13 2 7" xfId="11058"/>
    <cellStyle name="Ввод  13 3" xfId="11059"/>
    <cellStyle name="Ввод  13 3 2" xfId="11060"/>
    <cellStyle name="Ввод  13 3 3" xfId="11061"/>
    <cellStyle name="Ввод  13 3 4" xfId="11062"/>
    <cellStyle name="Ввод  13 3 5" xfId="11063"/>
    <cellStyle name="Ввод  13 3 6" xfId="11064"/>
    <cellStyle name="Ввод  13 4" xfId="11065"/>
    <cellStyle name="Ввод  13 5" xfId="11066"/>
    <cellStyle name="Ввод  13 6" xfId="11067"/>
    <cellStyle name="Ввод  13 7" xfId="11068"/>
    <cellStyle name="Ввод  13 8" xfId="11069"/>
    <cellStyle name="Ввод  14" xfId="11070"/>
    <cellStyle name="Ввод  14 2" xfId="11071"/>
    <cellStyle name="Ввод  14 2 2" xfId="11072"/>
    <cellStyle name="Ввод  14 2 2 2" xfId="11073"/>
    <cellStyle name="Ввод  14 2 2 3" xfId="11074"/>
    <cellStyle name="Ввод  14 2 2 4" xfId="11075"/>
    <cellStyle name="Ввод  14 2 2 5" xfId="11076"/>
    <cellStyle name="Ввод  14 2 2 6" xfId="11077"/>
    <cellStyle name="Ввод  14 2 3" xfId="11078"/>
    <cellStyle name="Ввод  14 2 4" xfId="11079"/>
    <cellStyle name="Ввод  14 2 5" xfId="11080"/>
    <cellStyle name="Ввод  14 2 6" xfId="11081"/>
    <cellStyle name="Ввод  14 2 7" xfId="11082"/>
    <cellStyle name="Ввод  14 3" xfId="11083"/>
    <cellStyle name="Ввод  14 3 2" xfId="11084"/>
    <cellStyle name="Ввод  14 3 3" xfId="11085"/>
    <cellStyle name="Ввод  14 3 4" xfId="11086"/>
    <cellStyle name="Ввод  14 3 5" xfId="11087"/>
    <cellStyle name="Ввод  14 3 6" xfId="11088"/>
    <cellStyle name="Ввод  14 4" xfId="11089"/>
    <cellStyle name="Ввод  14 5" xfId="11090"/>
    <cellStyle name="Ввод  14 6" xfId="11091"/>
    <cellStyle name="Ввод  14 7" xfId="11092"/>
    <cellStyle name="Ввод  14 8" xfId="11093"/>
    <cellStyle name="Ввод  15" xfId="11094"/>
    <cellStyle name="Ввод  15 2" xfId="11095"/>
    <cellStyle name="Ввод  15 2 2" xfId="11096"/>
    <cellStyle name="Ввод  15 2 2 2" xfId="11097"/>
    <cellStyle name="Ввод  15 2 2 3" xfId="11098"/>
    <cellStyle name="Ввод  15 2 2 4" xfId="11099"/>
    <cellStyle name="Ввод  15 2 2 5" xfId="11100"/>
    <cellStyle name="Ввод  15 2 2 6" xfId="11101"/>
    <cellStyle name="Ввод  15 2 3" xfId="11102"/>
    <cellStyle name="Ввод  15 2 4" xfId="11103"/>
    <cellStyle name="Ввод  15 2 5" xfId="11104"/>
    <cellStyle name="Ввод  15 2 6" xfId="11105"/>
    <cellStyle name="Ввод  15 2 7" xfId="11106"/>
    <cellStyle name="Ввод  15 3" xfId="11107"/>
    <cellStyle name="Ввод  15 3 2" xfId="11108"/>
    <cellStyle name="Ввод  15 3 3" xfId="11109"/>
    <cellStyle name="Ввод  15 3 4" xfId="11110"/>
    <cellStyle name="Ввод  15 3 5" xfId="11111"/>
    <cellStyle name="Ввод  15 3 6" xfId="11112"/>
    <cellStyle name="Ввод  15 4" xfId="11113"/>
    <cellStyle name="Ввод  15 5" xfId="11114"/>
    <cellStyle name="Ввод  15 6" xfId="11115"/>
    <cellStyle name="Ввод  15 7" xfId="11116"/>
    <cellStyle name="Ввод  15 8" xfId="11117"/>
    <cellStyle name="Ввод  16" xfId="11118"/>
    <cellStyle name="Ввод  16 2" xfId="11119"/>
    <cellStyle name="Ввод  16 2 2" xfId="11120"/>
    <cellStyle name="Ввод  16 2 2 2" xfId="11121"/>
    <cellStyle name="Ввод  16 2 2 3" xfId="11122"/>
    <cellStyle name="Ввод  16 2 2 4" xfId="11123"/>
    <cellStyle name="Ввод  16 2 2 5" xfId="11124"/>
    <cellStyle name="Ввод  16 2 2 6" xfId="11125"/>
    <cellStyle name="Ввод  16 2 3" xfId="11126"/>
    <cellStyle name="Ввод  16 2 4" xfId="11127"/>
    <cellStyle name="Ввод  16 2 5" xfId="11128"/>
    <cellStyle name="Ввод  16 2 6" xfId="11129"/>
    <cellStyle name="Ввод  16 2 7" xfId="11130"/>
    <cellStyle name="Ввод  16 3" xfId="11131"/>
    <cellStyle name="Ввод  16 3 2" xfId="11132"/>
    <cellStyle name="Ввод  16 3 3" xfId="11133"/>
    <cellStyle name="Ввод  16 3 4" xfId="11134"/>
    <cellStyle name="Ввод  16 3 5" xfId="11135"/>
    <cellStyle name="Ввод  16 3 6" xfId="11136"/>
    <cellStyle name="Ввод  16 4" xfId="11137"/>
    <cellStyle name="Ввод  16 5" xfId="11138"/>
    <cellStyle name="Ввод  16 6" xfId="11139"/>
    <cellStyle name="Ввод  16 7" xfId="11140"/>
    <cellStyle name="Ввод  16 8" xfId="11141"/>
    <cellStyle name="Ввод  17" xfId="11142"/>
    <cellStyle name="Ввод  17 2" xfId="11143"/>
    <cellStyle name="Ввод  17 2 2" xfId="11144"/>
    <cellStyle name="Ввод  17 2 2 2" xfId="11145"/>
    <cellStyle name="Ввод  17 2 2 3" xfId="11146"/>
    <cellStyle name="Ввод  17 2 2 4" xfId="11147"/>
    <cellStyle name="Ввод  17 2 2 5" xfId="11148"/>
    <cellStyle name="Ввод  17 2 2 6" xfId="11149"/>
    <cellStyle name="Ввод  17 2 3" xfId="11150"/>
    <cellStyle name="Ввод  17 2 4" xfId="11151"/>
    <cellStyle name="Ввод  17 2 5" xfId="11152"/>
    <cellStyle name="Ввод  17 2 6" xfId="11153"/>
    <cellStyle name="Ввод  17 2 7" xfId="11154"/>
    <cellStyle name="Ввод  17 3" xfId="11155"/>
    <cellStyle name="Ввод  17 3 2" xfId="11156"/>
    <cellStyle name="Ввод  17 3 3" xfId="11157"/>
    <cellStyle name="Ввод  17 3 4" xfId="11158"/>
    <cellStyle name="Ввод  17 3 5" xfId="11159"/>
    <cellStyle name="Ввод  17 3 6" xfId="11160"/>
    <cellStyle name="Ввод  17 4" xfId="11161"/>
    <cellStyle name="Ввод  17 5" xfId="11162"/>
    <cellStyle name="Ввод  17 6" xfId="11163"/>
    <cellStyle name="Ввод  17 7" xfId="11164"/>
    <cellStyle name="Ввод  17 8" xfId="11165"/>
    <cellStyle name="Ввод  18" xfId="11166"/>
    <cellStyle name="Ввод  18 2" xfId="11167"/>
    <cellStyle name="Ввод  18 2 2" xfId="11168"/>
    <cellStyle name="Ввод  18 2 2 2" xfId="11169"/>
    <cellStyle name="Ввод  18 2 2 3" xfId="11170"/>
    <cellStyle name="Ввод  18 2 2 4" xfId="11171"/>
    <cellStyle name="Ввод  18 2 2 5" xfId="11172"/>
    <cellStyle name="Ввод  18 2 2 6" xfId="11173"/>
    <cellStyle name="Ввод  18 2 3" xfId="11174"/>
    <cellStyle name="Ввод  18 2 4" xfId="11175"/>
    <cellStyle name="Ввод  18 2 5" xfId="11176"/>
    <cellStyle name="Ввод  18 2 6" xfId="11177"/>
    <cellStyle name="Ввод  18 2 7" xfId="11178"/>
    <cellStyle name="Ввод  18 3" xfId="11179"/>
    <cellStyle name="Ввод  18 3 2" xfId="11180"/>
    <cellStyle name="Ввод  18 3 3" xfId="11181"/>
    <cellStyle name="Ввод  18 3 4" xfId="11182"/>
    <cellStyle name="Ввод  18 3 5" xfId="11183"/>
    <cellStyle name="Ввод  18 3 6" xfId="11184"/>
    <cellStyle name="Ввод  18 4" xfId="11185"/>
    <cellStyle name="Ввод  18 5" xfId="11186"/>
    <cellStyle name="Ввод  18 6" xfId="11187"/>
    <cellStyle name="Ввод  18 7" xfId="11188"/>
    <cellStyle name="Ввод  18 8" xfId="11189"/>
    <cellStyle name="Ввод  19" xfId="11190"/>
    <cellStyle name="Ввод  19 2" xfId="11191"/>
    <cellStyle name="Ввод  19 2 2" xfId="11192"/>
    <cellStyle name="Ввод  19 2 2 2" xfId="11193"/>
    <cellStyle name="Ввод  19 2 2 3" xfId="11194"/>
    <cellStyle name="Ввод  19 2 2 4" xfId="11195"/>
    <cellStyle name="Ввод  19 2 2 5" xfId="11196"/>
    <cellStyle name="Ввод  19 2 2 6" xfId="11197"/>
    <cellStyle name="Ввод  19 2 3" xfId="11198"/>
    <cellStyle name="Ввод  19 2 4" xfId="11199"/>
    <cellStyle name="Ввод  19 2 5" xfId="11200"/>
    <cellStyle name="Ввод  19 2 6" xfId="11201"/>
    <cellStyle name="Ввод  19 2 7" xfId="11202"/>
    <cellStyle name="Ввод  19 3" xfId="11203"/>
    <cellStyle name="Ввод  19 3 2" xfId="11204"/>
    <cellStyle name="Ввод  19 3 3" xfId="11205"/>
    <cellStyle name="Ввод  19 3 4" xfId="11206"/>
    <cellStyle name="Ввод  19 3 5" xfId="11207"/>
    <cellStyle name="Ввод  19 3 6" xfId="11208"/>
    <cellStyle name="Ввод  19 4" xfId="11209"/>
    <cellStyle name="Ввод  19 5" xfId="11210"/>
    <cellStyle name="Ввод  19 6" xfId="11211"/>
    <cellStyle name="Ввод  19 7" xfId="11212"/>
    <cellStyle name="Ввод  19 8" xfId="11213"/>
    <cellStyle name="Ввод  2" xfId="11214"/>
    <cellStyle name="Ввод  2 10" xfId="11215"/>
    <cellStyle name="Ввод  2 10 2" xfId="11216"/>
    <cellStyle name="Ввод  2 10 2 2" xfId="11217"/>
    <cellStyle name="Ввод  2 10 2 3" xfId="11218"/>
    <cellStyle name="Ввод  2 10 2 4" xfId="11219"/>
    <cellStyle name="Ввод  2 10 2 5" xfId="11220"/>
    <cellStyle name="Ввод  2 10 2 6" xfId="11221"/>
    <cellStyle name="Ввод  2 10 3" xfId="11222"/>
    <cellStyle name="Ввод  2 10 4" xfId="11223"/>
    <cellStyle name="Ввод  2 10 5" xfId="11224"/>
    <cellStyle name="Ввод  2 10 6" xfId="11225"/>
    <cellStyle name="Ввод  2 10 7" xfId="11226"/>
    <cellStyle name="Ввод  2 11" xfId="11227"/>
    <cellStyle name="Ввод  2 11 2" xfId="11228"/>
    <cellStyle name="Ввод  2 11 2 2" xfId="11229"/>
    <cellStyle name="Ввод  2 11 2 3" xfId="11230"/>
    <cellStyle name="Ввод  2 11 2 4" xfId="11231"/>
    <cellStyle name="Ввод  2 11 2 5" xfId="11232"/>
    <cellStyle name="Ввод  2 11 2 6" xfId="11233"/>
    <cellStyle name="Ввод  2 11 3" xfId="11234"/>
    <cellStyle name="Ввод  2 11 4" xfId="11235"/>
    <cellStyle name="Ввод  2 11 5" xfId="11236"/>
    <cellStyle name="Ввод  2 11 6" xfId="11237"/>
    <cellStyle name="Ввод  2 11 7" xfId="11238"/>
    <cellStyle name="Ввод  2 12" xfId="11239"/>
    <cellStyle name="Ввод  2 12 2" xfId="11240"/>
    <cellStyle name="Ввод  2 12 2 2" xfId="11241"/>
    <cellStyle name="Ввод  2 12 2 3" xfId="11242"/>
    <cellStyle name="Ввод  2 12 2 4" xfId="11243"/>
    <cellStyle name="Ввод  2 12 2 5" xfId="11244"/>
    <cellStyle name="Ввод  2 12 2 6" xfId="11245"/>
    <cellStyle name="Ввод  2 12 3" xfId="11246"/>
    <cellStyle name="Ввод  2 12 4" xfId="11247"/>
    <cellStyle name="Ввод  2 12 5" xfId="11248"/>
    <cellStyle name="Ввод  2 12 6" xfId="11249"/>
    <cellStyle name="Ввод  2 12 7" xfId="11250"/>
    <cellStyle name="Ввод  2 13" xfId="11251"/>
    <cellStyle name="Ввод  2 13 2" xfId="11252"/>
    <cellStyle name="Ввод  2 13 2 2" xfId="11253"/>
    <cellStyle name="Ввод  2 13 2 3" xfId="11254"/>
    <cellStyle name="Ввод  2 13 2 4" xfId="11255"/>
    <cellStyle name="Ввод  2 13 2 5" xfId="11256"/>
    <cellStyle name="Ввод  2 13 2 6" xfId="11257"/>
    <cellStyle name="Ввод  2 13 3" xfId="11258"/>
    <cellStyle name="Ввод  2 13 4" xfId="11259"/>
    <cellStyle name="Ввод  2 13 5" xfId="11260"/>
    <cellStyle name="Ввод  2 13 6" xfId="11261"/>
    <cellStyle name="Ввод  2 13 7" xfId="11262"/>
    <cellStyle name="Ввод  2 14" xfId="11263"/>
    <cellStyle name="Ввод  2 14 2" xfId="11264"/>
    <cellStyle name="Ввод  2 14 2 2" xfId="11265"/>
    <cellStyle name="Ввод  2 14 2 3" xfId="11266"/>
    <cellStyle name="Ввод  2 14 2 4" xfId="11267"/>
    <cellStyle name="Ввод  2 14 2 5" xfId="11268"/>
    <cellStyle name="Ввод  2 14 2 6" xfId="11269"/>
    <cellStyle name="Ввод  2 14 3" xfId="11270"/>
    <cellStyle name="Ввод  2 14 4" xfId="11271"/>
    <cellStyle name="Ввод  2 14 5" xfId="11272"/>
    <cellStyle name="Ввод  2 14 6" xfId="11273"/>
    <cellStyle name="Ввод  2 14 7" xfId="11274"/>
    <cellStyle name="Ввод  2 15" xfId="11275"/>
    <cellStyle name="Ввод  2 15 2" xfId="11276"/>
    <cellStyle name="Ввод  2 15 2 2" xfId="11277"/>
    <cellStyle name="Ввод  2 15 2 3" xfId="11278"/>
    <cellStyle name="Ввод  2 15 2 4" xfId="11279"/>
    <cellStyle name="Ввод  2 15 2 5" xfId="11280"/>
    <cellStyle name="Ввод  2 15 2 6" xfId="11281"/>
    <cellStyle name="Ввод  2 15 3" xfId="11282"/>
    <cellStyle name="Ввод  2 15 4" xfId="11283"/>
    <cellStyle name="Ввод  2 15 5" xfId="11284"/>
    <cellStyle name="Ввод  2 15 6" xfId="11285"/>
    <cellStyle name="Ввод  2 15 7" xfId="11286"/>
    <cellStyle name="Ввод  2 16" xfId="11287"/>
    <cellStyle name="Ввод  2 16 2" xfId="11288"/>
    <cellStyle name="Ввод  2 16 2 2" xfId="11289"/>
    <cellStyle name="Ввод  2 16 2 3" xfId="11290"/>
    <cellStyle name="Ввод  2 16 2 4" xfId="11291"/>
    <cellStyle name="Ввод  2 16 2 5" xfId="11292"/>
    <cellStyle name="Ввод  2 16 2 6" xfId="11293"/>
    <cellStyle name="Ввод  2 16 3" xfId="11294"/>
    <cellStyle name="Ввод  2 16 4" xfId="11295"/>
    <cellStyle name="Ввод  2 16 5" xfId="11296"/>
    <cellStyle name="Ввод  2 16 6" xfId="11297"/>
    <cellStyle name="Ввод  2 16 7" xfId="11298"/>
    <cellStyle name="Ввод  2 17" xfId="11299"/>
    <cellStyle name="Ввод  2 17 2" xfId="11300"/>
    <cellStyle name="Ввод  2 17 2 2" xfId="11301"/>
    <cellStyle name="Ввод  2 17 2 3" xfId="11302"/>
    <cellStyle name="Ввод  2 17 2 4" xfId="11303"/>
    <cellStyle name="Ввод  2 17 2 5" xfId="11304"/>
    <cellStyle name="Ввод  2 17 2 6" xfId="11305"/>
    <cellStyle name="Ввод  2 17 3" xfId="11306"/>
    <cellStyle name="Ввод  2 17 4" xfId="11307"/>
    <cellStyle name="Ввод  2 17 5" xfId="11308"/>
    <cellStyle name="Ввод  2 17 6" xfId="11309"/>
    <cellStyle name="Ввод  2 17 7" xfId="11310"/>
    <cellStyle name="Ввод  2 18" xfId="11311"/>
    <cellStyle name="Ввод  2 18 2" xfId="11312"/>
    <cellStyle name="Ввод  2 18 2 2" xfId="11313"/>
    <cellStyle name="Ввод  2 18 2 3" xfId="11314"/>
    <cellStyle name="Ввод  2 18 2 4" xfId="11315"/>
    <cellStyle name="Ввод  2 18 2 5" xfId="11316"/>
    <cellStyle name="Ввод  2 18 2 6" xfId="11317"/>
    <cellStyle name="Ввод  2 18 3" xfId="11318"/>
    <cellStyle name="Ввод  2 18 4" xfId="11319"/>
    <cellStyle name="Ввод  2 18 5" xfId="11320"/>
    <cellStyle name="Ввод  2 18 6" xfId="11321"/>
    <cellStyle name="Ввод  2 18 7" xfId="11322"/>
    <cellStyle name="Ввод  2 19" xfId="11323"/>
    <cellStyle name="Ввод  2 19 2" xfId="11324"/>
    <cellStyle name="Ввод  2 19 2 2" xfId="11325"/>
    <cellStyle name="Ввод  2 19 2 3" xfId="11326"/>
    <cellStyle name="Ввод  2 19 2 4" xfId="11327"/>
    <cellStyle name="Ввод  2 19 2 5" xfId="11328"/>
    <cellStyle name="Ввод  2 19 2 6" xfId="11329"/>
    <cellStyle name="Ввод  2 19 3" xfId="11330"/>
    <cellStyle name="Ввод  2 19 4" xfId="11331"/>
    <cellStyle name="Ввод  2 19 5" xfId="11332"/>
    <cellStyle name="Ввод  2 19 6" xfId="11333"/>
    <cellStyle name="Ввод  2 19 7" xfId="11334"/>
    <cellStyle name="Ввод  2 2" xfId="11335"/>
    <cellStyle name="Ввод  2 2 2" xfId="11336"/>
    <cellStyle name="Ввод  2 2 2 2" xfId="11337"/>
    <cellStyle name="Ввод  2 2 2 3" xfId="11338"/>
    <cellStyle name="Ввод  2 2 2 4" xfId="11339"/>
    <cellStyle name="Ввод  2 2 2 5" xfId="11340"/>
    <cellStyle name="Ввод  2 2 2 6" xfId="11341"/>
    <cellStyle name="Ввод  2 2 3" xfId="11342"/>
    <cellStyle name="Ввод  2 2 4" xfId="11343"/>
    <cellStyle name="Ввод  2 2 5" xfId="11344"/>
    <cellStyle name="Ввод  2 2 6" xfId="11345"/>
    <cellStyle name="Ввод  2 2 7" xfId="11346"/>
    <cellStyle name="Ввод  2 20" xfId="11347"/>
    <cellStyle name="Ввод  2 20 2" xfId="11348"/>
    <cellStyle name="Ввод  2 20 2 2" xfId="11349"/>
    <cellStyle name="Ввод  2 20 2 3" xfId="11350"/>
    <cellStyle name="Ввод  2 20 2 4" xfId="11351"/>
    <cellStyle name="Ввод  2 20 2 5" xfId="11352"/>
    <cellStyle name="Ввод  2 20 2 6" xfId="11353"/>
    <cellStyle name="Ввод  2 20 3" xfId="11354"/>
    <cellStyle name="Ввод  2 20 4" xfId="11355"/>
    <cellStyle name="Ввод  2 20 5" xfId="11356"/>
    <cellStyle name="Ввод  2 20 6" xfId="11357"/>
    <cellStyle name="Ввод  2 20 7" xfId="11358"/>
    <cellStyle name="Ввод  2 21" xfId="11359"/>
    <cellStyle name="Ввод  2 21 2" xfId="11360"/>
    <cellStyle name="Ввод  2 21 2 2" xfId="11361"/>
    <cellStyle name="Ввод  2 21 2 3" xfId="11362"/>
    <cellStyle name="Ввод  2 21 2 4" xfId="11363"/>
    <cellStyle name="Ввод  2 21 2 5" xfId="11364"/>
    <cellStyle name="Ввод  2 21 2 6" xfId="11365"/>
    <cellStyle name="Ввод  2 21 3" xfId="11366"/>
    <cellStyle name="Ввод  2 21 4" xfId="11367"/>
    <cellStyle name="Ввод  2 21 5" xfId="11368"/>
    <cellStyle name="Ввод  2 21 6" xfId="11369"/>
    <cellStyle name="Ввод  2 21 7" xfId="11370"/>
    <cellStyle name="Ввод  2 22" xfId="11371"/>
    <cellStyle name="Ввод  2 22 2" xfId="11372"/>
    <cellStyle name="Ввод  2 22 2 2" xfId="11373"/>
    <cellStyle name="Ввод  2 22 2 3" xfId="11374"/>
    <cellStyle name="Ввод  2 22 2 4" xfId="11375"/>
    <cellStyle name="Ввод  2 22 2 5" xfId="11376"/>
    <cellStyle name="Ввод  2 22 2 6" xfId="11377"/>
    <cellStyle name="Ввод  2 22 3" xfId="11378"/>
    <cellStyle name="Ввод  2 22 4" xfId="11379"/>
    <cellStyle name="Ввод  2 22 5" xfId="11380"/>
    <cellStyle name="Ввод  2 22 6" xfId="11381"/>
    <cellStyle name="Ввод  2 22 7" xfId="11382"/>
    <cellStyle name="Ввод  2 23" xfId="11383"/>
    <cellStyle name="Ввод  2 23 2" xfId="11384"/>
    <cellStyle name="Ввод  2 23 2 2" xfId="11385"/>
    <cellStyle name="Ввод  2 23 2 3" xfId="11386"/>
    <cellStyle name="Ввод  2 23 2 4" xfId="11387"/>
    <cellStyle name="Ввод  2 23 2 5" xfId="11388"/>
    <cellStyle name="Ввод  2 23 2 6" xfId="11389"/>
    <cellStyle name="Ввод  2 23 3" xfId="11390"/>
    <cellStyle name="Ввод  2 23 4" xfId="11391"/>
    <cellStyle name="Ввод  2 23 5" xfId="11392"/>
    <cellStyle name="Ввод  2 23 6" xfId="11393"/>
    <cellStyle name="Ввод  2 23 7" xfId="11394"/>
    <cellStyle name="Ввод  2 24" xfId="11395"/>
    <cellStyle name="Ввод  2 24 2" xfId="11396"/>
    <cellStyle name="Ввод  2 24 2 2" xfId="11397"/>
    <cellStyle name="Ввод  2 24 2 3" xfId="11398"/>
    <cellStyle name="Ввод  2 24 2 4" xfId="11399"/>
    <cellStyle name="Ввод  2 24 2 5" xfId="11400"/>
    <cellStyle name="Ввод  2 24 2 6" xfId="11401"/>
    <cellStyle name="Ввод  2 24 3" xfId="11402"/>
    <cellStyle name="Ввод  2 24 4" xfId="11403"/>
    <cellStyle name="Ввод  2 24 5" xfId="11404"/>
    <cellStyle name="Ввод  2 24 6" xfId="11405"/>
    <cellStyle name="Ввод  2 24 7" xfId="11406"/>
    <cellStyle name="Ввод  2 25" xfId="11407"/>
    <cellStyle name="Ввод  2 25 2" xfId="11408"/>
    <cellStyle name="Ввод  2 25 2 2" xfId="11409"/>
    <cellStyle name="Ввод  2 25 2 3" xfId="11410"/>
    <cellStyle name="Ввод  2 25 2 4" xfId="11411"/>
    <cellStyle name="Ввод  2 25 2 5" xfId="11412"/>
    <cellStyle name="Ввод  2 25 2 6" xfId="11413"/>
    <cellStyle name="Ввод  2 25 3" xfId="11414"/>
    <cellStyle name="Ввод  2 25 4" xfId="11415"/>
    <cellStyle name="Ввод  2 25 5" xfId="11416"/>
    <cellStyle name="Ввод  2 25 6" xfId="11417"/>
    <cellStyle name="Ввод  2 25 7" xfId="11418"/>
    <cellStyle name="Ввод  2 26" xfId="11419"/>
    <cellStyle name="Ввод  2 26 2" xfId="11420"/>
    <cellStyle name="Ввод  2 26 2 2" xfId="11421"/>
    <cellStyle name="Ввод  2 26 2 3" xfId="11422"/>
    <cellStyle name="Ввод  2 26 2 4" xfId="11423"/>
    <cellStyle name="Ввод  2 26 2 5" xfId="11424"/>
    <cellStyle name="Ввод  2 26 2 6" xfId="11425"/>
    <cellStyle name="Ввод  2 26 3" xfId="11426"/>
    <cellStyle name="Ввод  2 26 4" xfId="11427"/>
    <cellStyle name="Ввод  2 26 5" xfId="11428"/>
    <cellStyle name="Ввод  2 26 6" xfId="11429"/>
    <cellStyle name="Ввод  2 26 7" xfId="11430"/>
    <cellStyle name="Ввод  2 27" xfId="11431"/>
    <cellStyle name="Ввод  2 27 2" xfId="11432"/>
    <cellStyle name="Ввод  2 27 3" xfId="11433"/>
    <cellStyle name="Ввод  2 27 4" xfId="11434"/>
    <cellStyle name="Ввод  2 27 5" xfId="11435"/>
    <cellStyle name="Ввод  2 27 6" xfId="11436"/>
    <cellStyle name="Ввод  2 28" xfId="11437"/>
    <cellStyle name="Ввод  2 29" xfId="11438"/>
    <cellStyle name="Ввод  2 3" xfId="11439"/>
    <cellStyle name="Ввод  2 3 2" xfId="11440"/>
    <cellStyle name="Ввод  2 3 2 2" xfId="11441"/>
    <cellStyle name="Ввод  2 3 2 3" xfId="11442"/>
    <cellStyle name="Ввод  2 3 2 4" xfId="11443"/>
    <cellStyle name="Ввод  2 3 2 5" xfId="11444"/>
    <cellStyle name="Ввод  2 3 2 6" xfId="11445"/>
    <cellStyle name="Ввод  2 3 3" xfId="11446"/>
    <cellStyle name="Ввод  2 3 4" xfId="11447"/>
    <cellStyle name="Ввод  2 3 5" xfId="11448"/>
    <cellStyle name="Ввод  2 3 6" xfId="11449"/>
    <cellStyle name="Ввод  2 3 7" xfId="11450"/>
    <cellStyle name="Ввод  2 30" xfId="11451"/>
    <cellStyle name="Ввод  2 31" xfId="11452"/>
    <cellStyle name="Ввод  2 32" xfId="11453"/>
    <cellStyle name="Ввод  2 4" xfId="11454"/>
    <cellStyle name="Ввод  2 4 2" xfId="11455"/>
    <cellStyle name="Ввод  2 4 2 2" xfId="11456"/>
    <cellStyle name="Ввод  2 4 2 3" xfId="11457"/>
    <cellStyle name="Ввод  2 4 2 4" xfId="11458"/>
    <cellStyle name="Ввод  2 4 2 5" xfId="11459"/>
    <cellStyle name="Ввод  2 4 2 6" xfId="11460"/>
    <cellStyle name="Ввод  2 4 3" xfId="11461"/>
    <cellStyle name="Ввод  2 4 4" xfId="11462"/>
    <cellStyle name="Ввод  2 4 5" xfId="11463"/>
    <cellStyle name="Ввод  2 4 6" xfId="11464"/>
    <cellStyle name="Ввод  2 4 7" xfId="11465"/>
    <cellStyle name="Ввод  2 5" xfId="11466"/>
    <cellStyle name="Ввод  2 5 2" xfId="11467"/>
    <cellStyle name="Ввод  2 5 2 2" xfId="11468"/>
    <cellStyle name="Ввод  2 5 2 3" xfId="11469"/>
    <cellStyle name="Ввод  2 5 2 4" xfId="11470"/>
    <cellStyle name="Ввод  2 5 2 5" xfId="11471"/>
    <cellStyle name="Ввод  2 5 2 6" xfId="11472"/>
    <cellStyle name="Ввод  2 5 3" xfId="11473"/>
    <cellStyle name="Ввод  2 5 4" xfId="11474"/>
    <cellStyle name="Ввод  2 5 5" xfId="11475"/>
    <cellStyle name="Ввод  2 5 6" xfId="11476"/>
    <cellStyle name="Ввод  2 5 7" xfId="11477"/>
    <cellStyle name="Ввод  2 6" xfId="11478"/>
    <cellStyle name="Ввод  2 6 2" xfId="11479"/>
    <cellStyle name="Ввод  2 6 2 2" xfId="11480"/>
    <cellStyle name="Ввод  2 6 2 3" xfId="11481"/>
    <cellStyle name="Ввод  2 6 2 4" xfId="11482"/>
    <cellStyle name="Ввод  2 6 2 5" xfId="11483"/>
    <cellStyle name="Ввод  2 6 2 6" xfId="11484"/>
    <cellStyle name="Ввод  2 6 3" xfId="11485"/>
    <cellStyle name="Ввод  2 6 4" xfId="11486"/>
    <cellStyle name="Ввод  2 6 5" xfId="11487"/>
    <cellStyle name="Ввод  2 6 6" xfId="11488"/>
    <cellStyle name="Ввод  2 6 7" xfId="11489"/>
    <cellStyle name="Ввод  2 7" xfId="11490"/>
    <cellStyle name="Ввод  2 7 2" xfId="11491"/>
    <cellStyle name="Ввод  2 7 2 2" xfId="11492"/>
    <cellStyle name="Ввод  2 7 2 3" xfId="11493"/>
    <cellStyle name="Ввод  2 7 2 4" xfId="11494"/>
    <cellStyle name="Ввод  2 7 2 5" xfId="11495"/>
    <cellStyle name="Ввод  2 7 2 6" xfId="11496"/>
    <cellStyle name="Ввод  2 7 3" xfId="11497"/>
    <cellStyle name="Ввод  2 7 4" xfId="11498"/>
    <cellStyle name="Ввод  2 7 5" xfId="11499"/>
    <cellStyle name="Ввод  2 7 6" xfId="11500"/>
    <cellStyle name="Ввод  2 7 7" xfId="11501"/>
    <cellStyle name="Ввод  2 8" xfId="11502"/>
    <cellStyle name="Ввод  2 8 2" xfId="11503"/>
    <cellStyle name="Ввод  2 8 2 2" xfId="11504"/>
    <cellStyle name="Ввод  2 8 2 3" xfId="11505"/>
    <cellStyle name="Ввод  2 8 2 4" xfId="11506"/>
    <cellStyle name="Ввод  2 8 2 5" xfId="11507"/>
    <cellStyle name="Ввод  2 8 2 6" xfId="11508"/>
    <cellStyle name="Ввод  2 8 3" xfId="11509"/>
    <cellStyle name="Ввод  2 8 4" xfId="11510"/>
    <cellStyle name="Ввод  2 8 5" xfId="11511"/>
    <cellStyle name="Ввод  2 8 6" xfId="11512"/>
    <cellStyle name="Ввод  2 8 7" xfId="11513"/>
    <cellStyle name="Ввод  2 9" xfId="11514"/>
    <cellStyle name="Ввод  2 9 2" xfId="11515"/>
    <cellStyle name="Ввод  2 9 2 2" xfId="11516"/>
    <cellStyle name="Ввод  2 9 2 3" xfId="11517"/>
    <cellStyle name="Ввод  2 9 2 4" xfId="11518"/>
    <cellStyle name="Ввод  2 9 2 5" xfId="11519"/>
    <cellStyle name="Ввод  2 9 2 6" xfId="11520"/>
    <cellStyle name="Ввод  2 9 3" xfId="11521"/>
    <cellStyle name="Ввод  2 9 4" xfId="11522"/>
    <cellStyle name="Ввод  2 9 5" xfId="11523"/>
    <cellStyle name="Ввод  2 9 6" xfId="11524"/>
    <cellStyle name="Ввод  2 9 7" xfId="11525"/>
    <cellStyle name="Ввод  2_2012" xfId="11526"/>
    <cellStyle name="Ввод  20" xfId="11527"/>
    <cellStyle name="Ввод  20 2" xfId="11528"/>
    <cellStyle name="Ввод  20 2 2" xfId="11529"/>
    <cellStyle name="Ввод  20 2 3" xfId="11530"/>
    <cellStyle name="Ввод  20 2 4" xfId="11531"/>
    <cellStyle name="Ввод  20 2 5" xfId="11532"/>
    <cellStyle name="Ввод  20 2 6" xfId="11533"/>
    <cellStyle name="Ввод  20 3" xfId="11534"/>
    <cellStyle name="Ввод  20 4" xfId="11535"/>
    <cellStyle name="Ввод  20 5" xfId="11536"/>
    <cellStyle name="Ввод  20 6" xfId="11537"/>
    <cellStyle name="Ввод  20 7" xfId="11538"/>
    <cellStyle name="Ввод  21" xfId="11539"/>
    <cellStyle name="Ввод  21 2" xfId="11540"/>
    <cellStyle name="Ввод  21 2 2" xfId="11541"/>
    <cellStyle name="Ввод  21 2 3" xfId="11542"/>
    <cellStyle name="Ввод  21 2 4" xfId="11543"/>
    <cellStyle name="Ввод  21 2 5" xfId="11544"/>
    <cellStyle name="Ввод  21 2 6" xfId="11545"/>
    <cellStyle name="Ввод  21 3" xfId="11546"/>
    <cellStyle name="Ввод  21 4" xfId="11547"/>
    <cellStyle name="Ввод  21 5" xfId="11548"/>
    <cellStyle name="Ввод  21 6" xfId="11549"/>
    <cellStyle name="Ввод  21 7" xfId="11550"/>
    <cellStyle name="Ввод  22" xfId="11551"/>
    <cellStyle name="Ввод  22 2" xfId="11552"/>
    <cellStyle name="Ввод  22 2 2" xfId="11553"/>
    <cellStyle name="Ввод  22 2 3" xfId="11554"/>
    <cellStyle name="Ввод  22 2 4" xfId="11555"/>
    <cellStyle name="Ввод  22 2 5" xfId="11556"/>
    <cellStyle name="Ввод  22 2 6" xfId="11557"/>
    <cellStyle name="Ввод  22 3" xfId="11558"/>
    <cellStyle name="Ввод  22 4" xfId="11559"/>
    <cellStyle name="Ввод  22 5" xfId="11560"/>
    <cellStyle name="Ввод  22 6" xfId="11561"/>
    <cellStyle name="Ввод  22 7" xfId="11562"/>
    <cellStyle name="Ввод  23" xfId="11563"/>
    <cellStyle name="Ввод  23 2" xfId="11564"/>
    <cellStyle name="Ввод  23 2 2" xfId="11565"/>
    <cellStyle name="Ввод  23 2 3" xfId="11566"/>
    <cellStyle name="Ввод  23 2 4" xfId="11567"/>
    <cellStyle name="Ввод  23 2 5" xfId="11568"/>
    <cellStyle name="Ввод  23 2 6" xfId="11569"/>
    <cellStyle name="Ввод  23 3" xfId="11570"/>
    <cellStyle name="Ввод  23 4" xfId="11571"/>
    <cellStyle name="Ввод  23 5" xfId="11572"/>
    <cellStyle name="Ввод  23 6" xfId="11573"/>
    <cellStyle name="Ввод  23 7" xfId="11574"/>
    <cellStyle name="Ввод  24" xfId="11575"/>
    <cellStyle name="Ввод  24 2" xfId="11576"/>
    <cellStyle name="Ввод  24 2 2" xfId="11577"/>
    <cellStyle name="Ввод  24 2 3" xfId="11578"/>
    <cellStyle name="Ввод  24 2 4" xfId="11579"/>
    <cellStyle name="Ввод  24 2 5" xfId="11580"/>
    <cellStyle name="Ввод  24 2 6" xfId="11581"/>
    <cellStyle name="Ввод  24 3" xfId="11582"/>
    <cellStyle name="Ввод  24 4" xfId="11583"/>
    <cellStyle name="Ввод  24 5" xfId="11584"/>
    <cellStyle name="Ввод  24 6" xfId="11585"/>
    <cellStyle name="Ввод  24 7" xfId="11586"/>
    <cellStyle name="Ввод  25" xfId="11587"/>
    <cellStyle name="Ввод  25 2" xfId="11588"/>
    <cellStyle name="Ввод  25 2 2" xfId="11589"/>
    <cellStyle name="Ввод  25 2 3" xfId="11590"/>
    <cellStyle name="Ввод  25 2 4" xfId="11591"/>
    <cellStyle name="Ввод  25 2 5" xfId="11592"/>
    <cellStyle name="Ввод  25 2 6" xfId="11593"/>
    <cellStyle name="Ввод  25 3" xfId="11594"/>
    <cellStyle name="Ввод  25 4" xfId="11595"/>
    <cellStyle name="Ввод  25 5" xfId="11596"/>
    <cellStyle name="Ввод  25 6" xfId="11597"/>
    <cellStyle name="Ввод  25 7" xfId="11598"/>
    <cellStyle name="Ввод  26" xfId="11599"/>
    <cellStyle name="Ввод  26 2" xfId="11600"/>
    <cellStyle name="Ввод  26 2 2" xfId="11601"/>
    <cellStyle name="Ввод  26 2 3" xfId="11602"/>
    <cellStyle name="Ввод  26 2 4" xfId="11603"/>
    <cellStyle name="Ввод  26 2 5" xfId="11604"/>
    <cellStyle name="Ввод  26 2 6" xfId="11605"/>
    <cellStyle name="Ввод  26 3" xfId="11606"/>
    <cellStyle name="Ввод  26 4" xfId="11607"/>
    <cellStyle name="Ввод  26 5" xfId="11608"/>
    <cellStyle name="Ввод  26 6" xfId="11609"/>
    <cellStyle name="Ввод  26 7" xfId="11610"/>
    <cellStyle name="Ввод  27" xfId="11611"/>
    <cellStyle name="Ввод  27 2" xfId="11612"/>
    <cellStyle name="Ввод  27 2 2" xfId="11613"/>
    <cellStyle name="Ввод  27 2 3" xfId="11614"/>
    <cellStyle name="Ввод  27 2 4" xfId="11615"/>
    <cellStyle name="Ввод  27 2 5" xfId="11616"/>
    <cellStyle name="Ввод  27 2 6" xfId="11617"/>
    <cellStyle name="Ввод  27 3" xfId="11618"/>
    <cellStyle name="Ввод  27 4" xfId="11619"/>
    <cellStyle name="Ввод  27 5" xfId="11620"/>
    <cellStyle name="Ввод  27 6" xfId="11621"/>
    <cellStyle name="Ввод  27 7" xfId="11622"/>
    <cellStyle name="Ввод  28" xfId="11623"/>
    <cellStyle name="Ввод  3" xfId="11624"/>
    <cellStyle name="Ввод  3 2" xfId="11625"/>
    <cellStyle name="Ввод  3 2 2" xfId="11626"/>
    <cellStyle name="Ввод  3 2 2 2" xfId="11627"/>
    <cellStyle name="Ввод  3 2 2 3" xfId="11628"/>
    <cellStyle name="Ввод  3 2 2 4" xfId="11629"/>
    <cellStyle name="Ввод  3 2 2 5" xfId="11630"/>
    <cellStyle name="Ввод  3 2 2 6" xfId="11631"/>
    <cellStyle name="Ввод  3 2 3" xfId="11632"/>
    <cellStyle name="Ввод  3 2 4" xfId="11633"/>
    <cellStyle name="Ввод  3 2 5" xfId="11634"/>
    <cellStyle name="Ввод  3 2 6" xfId="11635"/>
    <cellStyle name="Ввод  3 2 7" xfId="11636"/>
    <cellStyle name="Ввод  3 3" xfId="11637"/>
    <cellStyle name="Ввод  3 3 2" xfId="11638"/>
    <cellStyle name="Ввод  3 3 3" xfId="11639"/>
    <cellStyle name="Ввод  3 3 4" xfId="11640"/>
    <cellStyle name="Ввод  3 3 5" xfId="11641"/>
    <cellStyle name="Ввод  3 3 6" xfId="11642"/>
    <cellStyle name="Ввод  3 4" xfId="11643"/>
    <cellStyle name="Ввод  3 5" xfId="11644"/>
    <cellStyle name="Ввод  3 6" xfId="11645"/>
    <cellStyle name="Ввод  3 7" xfId="11646"/>
    <cellStyle name="Ввод  3 8" xfId="11647"/>
    <cellStyle name="Ввод  3_2012" xfId="11648"/>
    <cellStyle name="Ввод  4" xfId="11649"/>
    <cellStyle name="Ввод  4 2" xfId="11650"/>
    <cellStyle name="Ввод  4 2 2" xfId="11651"/>
    <cellStyle name="Ввод  4 2 2 2" xfId="11652"/>
    <cellStyle name="Ввод  4 2 2 3" xfId="11653"/>
    <cellStyle name="Ввод  4 2 2 4" xfId="11654"/>
    <cellStyle name="Ввод  4 2 2 5" xfId="11655"/>
    <cellStyle name="Ввод  4 2 2 6" xfId="11656"/>
    <cellStyle name="Ввод  4 2 3" xfId="11657"/>
    <cellStyle name="Ввод  4 2 4" xfId="11658"/>
    <cellStyle name="Ввод  4 2 5" xfId="11659"/>
    <cellStyle name="Ввод  4 2 6" xfId="11660"/>
    <cellStyle name="Ввод  4 2 7" xfId="11661"/>
    <cellStyle name="Ввод  4 3" xfId="11662"/>
    <cellStyle name="Ввод  4 3 2" xfId="11663"/>
    <cellStyle name="Ввод  4 3 3" xfId="11664"/>
    <cellStyle name="Ввод  4 3 4" xfId="11665"/>
    <cellStyle name="Ввод  4 3 5" xfId="11666"/>
    <cellStyle name="Ввод  4 3 6" xfId="11667"/>
    <cellStyle name="Ввод  4 4" xfId="11668"/>
    <cellStyle name="Ввод  4 5" xfId="11669"/>
    <cellStyle name="Ввод  4 6" xfId="11670"/>
    <cellStyle name="Ввод  4 7" xfId="11671"/>
    <cellStyle name="Ввод  4 8" xfId="11672"/>
    <cellStyle name="Ввод  4_2012" xfId="11673"/>
    <cellStyle name="Ввод  5" xfId="11674"/>
    <cellStyle name="Ввод  5 2" xfId="11675"/>
    <cellStyle name="Ввод  5 2 2" xfId="11676"/>
    <cellStyle name="Ввод  5 2 2 2" xfId="11677"/>
    <cellStyle name="Ввод  5 2 2 3" xfId="11678"/>
    <cellStyle name="Ввод  5 2 2 4" xfId="11679"/>
    <cellStyle name="Ввод  5 2 2 5" xfId="11680"/>
    <cellStyle name="Ввод  5 2 2 6" xfId="11681"/>
    <cellStyle name="Ввод  5 2 3" xfId="11682"/>
    <cellStyle name="Ввод  5 2 4" xfId="11683"/>
    <cellStyle name="Ввод  5 2 5" xfId="11684"/>
    <cellStyle name="Ввод  5 2 6" xfId="11685"/>
    <cellStyle name="Ввод  5 2 7" xfId="11686"/>
    <cellStyle name="Ввод  5 3" xfId="11687"/>
    <cellStyle name="Ввод  5 3 2" xfId="11688"/>
    <cellStyle name="Ввод  5 3 3" xfId="11689"/>
    <cellStyle name="Ввод  5 3 4" xfId="11690"/>
    <cellStyle name="Ввод  5 3 5" xfId="11691"/>
    <cellStyle name="Ввод  5 3 6" xfId="11692"/>
    <cellStyle name="Ввод  5 4" xfId="11693"/>
    <cellStyle name="Ввод  5 5" xfId="11694"/>
    <cellStyle name="Ввод  5 6" xfId="11695"/>
    <cellStyle name="Ввод  5 7" xfId="11696"/>
    <cellStyle name="Ввод  5 8" xfId="11697"/>
    <cellStyle name="Ввод  5_2012" xfId="11698"/>
    <cellStyle name="Ввод  6" xfId="11699"/>
    <cellStyle name="Ввод  6 2" xfId="11700"/>
    <cellStyle name="Ввод  6 2 2" xfId="11701"/>
    <cellStyle name="Ввод  6 2 2 2" xfId="11702"/>
    <cellStyle name="Ввод  6 2 2 3" xfId="11703"/>
    <cellStyle name="Ввод  6 2 2 4" xfId="11704"/>
    <cellStyle name="Ввод  6 2 2 5" xfId="11705"/>
    <cellStyle name="Ввод  6 2 2 6" xfId="11706"/>
    <cellStyle name="Ввод  6 2 3" xfId="11707"/>
    <cellStyle name="Ввод  6 2 4" xfId="11708"/>
    <cellStyle name="Ввод  6 2 5" xfId="11709"/>
    <cellStyle name="Ввод  6 2 6" xfId="11710"/>
    <cellStyle name="Ввод  6 2 7" xfId="11711"/>
    <cellStyle name="Ввод  6 3" xfId="11712"/>
    <cellStyle name="Ввод  6 3 2" xfId="11713"/>
    <cellStyle name="Ввод  6 3 3" xfId="11714"/>
    <cellStyle name="Ввод  6 3 4" xfId="11715"/>
    <cellStyle name="Ввод  6 3 5" xfId="11716"/>
    <cellStyle name="Ввод  6 3 6" xfId="11717"/>
    <cellStyle name="Ввод  6 4" xfId="11718"/>
    <cellStyle name="Ввод  6 5" xfId="11719"/>
    <cellStyle name="Ввод  6 6" xfId="11720"/>
    <cellStyle name="Ввод  6 7" xfId="11721"/>
    <cellStyle name="Ввод  6 8" xfId="11722"/>
    <cellStyle name="Ввод  6_2012" xfId="11723"/>
    <cellStyle name="Ввод  7" xfId="11724"/>
    <cellStyle name="Ввод  7 2" xfId="11725"/>
    <cellStyle name="Ввод  7 2 2" xfId="11726"/>
    <cellStyle name="Ввод  7 2 2 2" xfId="11727"/>
    <cellStyle name="Ввод  7 2 2 3" xfId="11728"/>
    <cellStyle name="Ввод  7 2 2 4" xfId="11729"/>
    <cellStyle name="Ввод  7 2 2 5" xfId="11730"/>
    <cellStyle name="Ввод  7 2 2 6" xfId="11731"/>
    <cellStyle name="Ввод  7 2 3" xfId="11732"/>
    <cellStyle name="Ввод  7 2 4" xfId="11733"/>
    <cellStyle name="Ввод  7 2 5" xfId="11734"/>
    <cellStyle name="Ввод  7 2 6" xfId="11735"/>
    <cellStyle name="Ввод  7 2 7" xfId="11736"/>
    <cellStyle name="Ввод  7 3" xfId="11737"/>
    <cellStyle name="Ввод  7 3 2" xfId="11738"/>
    <cellStyle name="Ввод  7 3 3" xfId="11739"/>
    <cellStyle name="Ввод  7 3 4" xfId="11740"/>
    <cellStyle name="Ввод  7 3 5" xfId="11741"/>
    <cellStyle name="Ввод  7 3 6" xfId="11742"/>
    <cellStyle name="Ввод  7 4" xfId="11743"/>
    <cellStyle name="Ввод  7 5" xfId="11744"/>
    <cellStyle name="Ввод  7 6" xfId="11745"/>
    <cellStyle name="Ввод  7 7" xfId="11746"/>
    <cellStyle name="Ввод  7 8" xfId="11747"/>
    <cellStyle name="Ввод  7_2012" xfId="11748"/>
    <cellStyle name="Ввод  8" xfId="11749"/>
    <cellStyle name="Ввод  8 2" xfId="11750"/>
    <cellStyle name="Ввод  8 2 2" xfId="11751"/>
    <cellStyle name="Ввод  8 2 2 2" xfId="11752"/>
    <cellStyle name="Ввод  8 2 2 3" xfId="11753"/>
    <cellStyle name="Ввод  8 2 2 4" xfId="11754"/>
    <cellStyle name="Ввод  8 2 2 5" xfId="11755"/>
    <cellStyle name="Ввод  8 2 2 6" xfId="11756"/>
    <cellStyle name="Ввод  8 2 3" xfId="11757"/>
    <cellStyle name="Ввод  8 2 4" xfId="11758"/>
    <cellStyle name="Ввод  8 2 5" xfId="11759"/>
    <cellStyle name="Ввод  8 2 6" xfId="11760"/>
    <cellStyle name="Ввод  8 2 7" xfId="11761"/>
    <cellStyle name="Ввод  8 3" xfId="11762"/>
    <cellStyle name="Ввод  8 3 2" xfId="11763"/>
    <cellStyle name="Ввод  8 3 3" xfId="11764"/>
    <cellStyle name="Ввод  8 3 4" xfId="11765"/>
    <cellStyle name="Ввод  8 3 5" xfId="11766"/>
    <cellStyle name="Ввод  8 3 6" xfId="11767"/>
    <cellStyle name="Ввод  8 4" xfId="11768"/>
    <cellStyle name="Ввод  8 5" xfId="11769"/>
    <cellStyle name="Ввод  8 6" xfId="11770"/>
    <cellStyle name="Ввод  8 7" xfId="11771"/>
    <cellStyle name="Ввод  8 8" xfId="11772"/>
    <cellStyle name="Ввод  8_2012" xfId="11773"/>
    <cellStyle name="Ввод  9" xfId="11774"/>
    <cellStyle name="Ввод  9 2" xfId="11775"/>
    <cellStyle name="Ввод  9 2 2" xfId="11776"/>
    <cellStyle name="Ввод  9 2 2 2" xfId="11777"/>
    <cellStyle name="Ввод  9 2 2 3" xfId="11778"/>
    <cellStyle name="Ввод  9 2 2 4" xfId="11779"/>
    <cellStyle name="Ввод  9 2 2 5" xfId="11780"/>
    <cellStyle name="Ввод  9 2 2 6" xfId="11781"/>
    <cellStyle name="Ввод  9 2 3" xfId="11782"/>
    <cellStyle name="Ввод  9 2 4" xfId="11783"/>
    <cellStyle name="Ввод  9 2 5" xfId="11784"/>
    <cellStyle name="Ввод  9 2 6" xfId="11785"/>
    <cellStyle name="Ввод  9 2 7" xfId="11786"/>
    <cellStyle name="Ввод  9 3" xfId="11787"/>
    <cellStyle name="Ввод  9 3 2" xfId="11788"/>
    <cellStyle name="Ввод  9 3 3" xfId="11789"/>
    <cellStyle name="Ввод  9 3 4" xfId="11790"/>
    <cellStyle name="Ввод  9 3 5" xfId="11791"/>
    <cellStyle name="Ввод  9 3 6" xfId="11792"/>
    <cellStyle name="Ввод  9 4" xfId="11793"/>
    <cellStyle name="Ввод  9 5" xfId="11794"/>
    <cellStyle name="Ввод  9 6" xfId="11795"/>
    <cellStyle name="Ввод  9 7" xfId="11796"/>
    <cellStyle name="Ввод  9 8" xfId="11797"/>
    <cellStyle name="Ввод  9_2012" xfId="11798"/>
    <cellStyle name="Верт. заголовок" xfId="11799"/>
    <cellStyle name="Вес_продукта" xfId="11800"/>
    <cellStyle name="Внешняя сылка" xfId="11801"/>
    <cellStyle name="Вывод 10" xfId="11802"/>
    <cellStyle name="Вывод 10 2" xfId="11803"/>
    <cellStyle name="Вывод 10 2 2" xfId="11804"/>
    <cellStyle name="Вывод 10 2 2 2" xfId="11805"/>
    <cellStyle name="Вывод 10 2 2 3" xfId="11806"/>
    <cellStyle name="Вывод 10 2 2 4" xfId="11807"/>
    <cellStyle name="Вывод 10 2 2 5" xfId="11808"/>
    <cellStyle name="Вывод 10 2 2 6" xfId="11809"/>
    <cellStyle name="Вывод 10 2 3" xfId="11810"/>
    <cellStyle name="Вывод 10 2 4" xfId="11811"/>
    <cellStyle name="Вывод 10 2 5" xfId="11812"/>
    <cellStyle name="Вывод 10 2 6" xfId="11813"/>
    <cellStyle name="Вывод 10 2 7" xfId="11814"/>
    <cellStyle name="Вывод 10 3" xfId="11815"/>
    <cellStyle name="Вывод 10 3 2" xfId="11816"/>
    <cellStyle name="Вывод 10 3 3" xfId="11817"/>
    <cellStyle name="Вывод 10 3 4" xfId="11818"/>
    <cellStyle name="Вывод 10 3 5" xfId="11819"/>
    <cellStyle name="Вывод 10 3 6" xfId="11820"/>
    <cellStyle name="Вывод 10 4" xfId="11821"/>
    <cellStyle name="Вывод 10 5" xfId="11822"/>
    <cellStyle name="Вывод 10 6" xfId="11823"/>
    <cellStyle name="Вывод 10 7" xfId="11824"/>
    <cellStyle name="Вывод 10 8" xfId="11825"/>
    <cellStyle name="Вывод 11" xfId="11826"/>
    <cellStyle name="Вывод 11 2" xfId="11827"/>
    <cellStyle name="Вывод 11 2 2" xfId="11828"/>
    <cellStyle name="Вывод 11 2 2 2" xfId="11829"/>
    <cellStyle name="Вывод 11 2 2 3" xfId="11830"/>
    <cellStyle name="Вывод 11 2 2 4" xfId="11831"/>
    <cellStyle name="Вывод 11 2 2 5" xfId="11832"/>
    <cellStyle name="Вывод 11 2 2 6" xfId="11833"/>
    <cellStyle name="Вывод 11 2 3" xfId="11834"/>
    <cellStyle name="Вывод 11 2 4" xfId="11835"/>
    <cellStyle name="Вывод 11 2 5" xfId="11836"/>
    <cellStyle name="Вывод 11 2 6" xfId="11837"/>
    <cellStyle name="Вывод 11 2 7" xfId="11838"/>
    <cellStyle name="Вывод 11 3" xfId="11839"/>
    <cellStyle name="Вывод 11 3 2" xfId="11840"/>
    <cellStyle name="Вывод 11 3 3" xfId="11841"/>
    <cellStyle name="Вывод 11 3 4" xfId="11842"/>
    <cellStyle name="Вывод 11 3 5" xfId="11843"/>
    <cellStyle name="Вывод 11 3 6" xfId="11844"/>
    <cellStyle name="Вывод 11 4" xfId="11845"/>
    <cellStyle name="Вывод 11 5" xfId="11846"/>
    <cellStyle name="Вывод 11 6" xfId="11847"/>
    <cellStyle name="Вывод 11 7" xfId="11848"/>
    <cellStyle name="Вывод 11 8" xfId="11849"/>
    <cellStyle name="Вывод 12" xfId="11850"/>
    <cellStyle name="Вывод 12 2" xfId="11851"/>
    <cellStyle name="Вывод 12 2 2" xfId="11852"/>
    <cellStyle name="Вывод 12 2 2 2" xfId="11853"/>
    <cellStyle name="Вывод 12 2 2 3" xfId="11854"/>
    <cellStyle name="Вывод 12 2 2 4" xfId="11855"/>
    <cellStyle name="Вывод 12 2 2 5" xfId="11856"/>
    <cellStyle name="Вывод 12 2 2 6" xfId="11857"/>
    <cellStyle name="Вывод 12 2 3" xfId="11858"/>
    <cellStyle name="Вывод 12 2 4" xfId="11859"/>
    <cellStyle name="Вывод 12 2 5" xfId="11860"/>
    <cellStyle name="Вывод 12 2 6" xfId="11861"/>
    <cellStyle name="Вывод 12 2 7" xfId="11862"/>
    <cellStyle name="Вывод 12 3" xfId="11863"/>
    <cellStyle name="Вывод 12 3 2" xfId="11864"/>
    <cellStyle name="Вывод 12 3 3" xfId="11865"/>
    <cellStyle name="Вывод 12 3 4" xfId="11866"/>
    <cellStyle name="Вывод 12 3 5" xfId="11867"/>
    <cellStyle name="Вывод 12 3 6" xfId="11868"/>
    <cellStyle name="Вывод 12 4" xfId="11869"/>
    <cellStyle name="Вывод 12 5" xfId="11870"/>
    <cellStyle name="Вывод 12 6" xfId="11871"/>
    <cellStyle name="Вывод 12 7" xfId="11872"/>
    <cellStyle name="Вывод 12 8" xfId="11873"/>
    <cellStyle name="Вывод 13" xfId="11874"/>
    <cellStyle name="Вывод 13 2" xfId="11875"/>
    <cellStyle name="Вывод 13 2 2" xfId="11876"/>
    <cellStyle name="Вывод 13 2 2 2" xfId="11877"/>
    <cellStyle name="Вывод 13 2 2 3" xfId="11878"/>
    <cellStyle name="Вывод 13 2 2 4" xfId="11879"/>
    <cellStyle name="Вывод 13 2 2 5" xfId="11880"/>
    <cellStyle name="Вывод 13 2 2 6" xfId="11881"/>
    <cellStyle name="Вывод 13 2 3" xfId="11882"/>
    <cellStyle name="Вывод 13 2 4" xfId="11883"/>
    <cellStyle name="Вывод 13 2 5" xfId="11884"/>
    <cellStyle name="Вывод 13 2 6" xfId="11885"/>
    <cellStyle name="Вывод 13 2 7" xfId="11886"/>
    <cellStyle name="Вывод 13 3" xfId="11887"/>
    <cellStyle name="Вывод 13 3 2" xfId="11888"/>
    <cellStyle name="Вывод 13 3 3" xfId="11889"/>
    <cellStyle name="Вывод 13 3 4" xfId="11890"/>
    <cellStyle name="Вывод 13 3 5" xfId="11891"/>
    <cellStyle name="Вывод 13 3 6" xfId="11892"/>
    <cellStyle name="Вывод 13 4" xfId="11893"/>
    <cellStyle name="Вывод 13 5" xfId="11894"/>
    <cellStyle name="Вывод 13 6" xfId="11895"/>
    <cellStyle name="Вывод 13 7" xfId="11896"/>
    <cellStyle name="Вывод 13 8" xfId="11897"/>
    <cellStyle name="Вывод 14" xfId="11898"/>
    <cellStyle name="Вывод 14 2" xfId="11899"/>
    <cellStyle name="Вывод 14 2 2" xfId="11900"/>
    <cellStyle name="Вывод 14 2 2 2" xfId="11901"/>
    <cellStyle name="Вывод 14 2 2 3" xfId="11902"/>
    <cellStyle name="Вывод 14 2 2 4" xfId="11903"/>
    <cellStyle name="Вывод 14 2 2 5" xfId="11904"/>
    <cellStyle name="Вывод 14 2 2 6" xfId="11905"/>
    <cellStyle name="Вывод 14 2 3" xfId="11906"/>
    <cellStyle name="Вывод 14 2 4" xfId="11907"/>
    <cellStyle name="Вывод 14 2 5" xfId="11908"/>
    <cellStyle name="Вывод 14 2 6" xfId="11909"/>
    <cellStyle name="Вывод 14 2 7" xfId="11910"/>
    <cellStyle name="Вывод 14 3" xfId="11911"/>
    <cellStyle name="Вывод 14 3 2" xfId="11912"/>
    <cellStyle name="Вывод 14 3 3" xfId="11913"/>
    <cellStyle name="Вывод 14 3 4" xfId="11914"/>
    <cellStyle name="Вывод 14 3 5" xfId="11915"/>
    <cellStyle name="Вывод 14 3 6" xfId="11916"/>
    <cellStyle name="Вывод 14 4" xfId="11917"/>
    <cellStyle name="Вывод 14 5" xfId="11918"/>
    <cellStyle name="Вывод 14 6" xfId="11919"/>
    <cellStyle name="Вывод 14 7" xfId="11920"/>
    <cellStyle name="Вывод 14 8" xfId="11921"/>
    <cellStyle name="Вывод 15" xfId="11922"/>
    <cellStyle name="Вывод 15 2" xfId="11923"/>
    <cellStyle name="Вывод 15 2 2" xfId="11924"/>
    <cellStyle name="Вывод 15 2 2 2" xfId="11925"/>
    <cellStyle name="Вывод 15 2 2 3" xfId="11926"/>
    <cellStyle name="Вывод 15 2 2 4" xfId="11927"/>
    <cellStyle name="Вывод 15 2 2 5" xfId="11928"/>
    <cellStyle name="Вывод 15 2 2 6" xfId="11929"/>
    <cellStyle name="Вывод 15 2 3" xfId="11930"/>
    <cellStyle name="Вывод 15 2 4" xfId="11931"/>
    <cellStyle name="Вывод 15 2 5" xfId="11932"/>
    <cellStyle name="Вывод 15 2 6" xfId="11933"/>
    <cellStyle name="Вывод 15 2 7" xfId="11934"/>
    <cellStyle name="Вывод 15 3" xfId="11935"/>
    <cellStyle name="Вывод 15 3 2" xfId="11936"/>
    <cellStyle name="Вывод 15 3 3" xfId="11937"/>
    <cellStyle name="Вывод 15 3 4" xfId="11938"/>
    <cellStyle name="Вывод 15 3 5" xfId="11939"/>
    <cellStyle name="Вывод 15 3 6" xfId="11940"/>
    <cellStyle name="Вывод 15 4" xfId="11941"/>
    <cellStyle name="Вывод 15 5" xfId="11942"/>
    <cellStyle name="Вывод 15 6" xfId="11943"/>
    <cellStyle name="Вывод 15 7" xfId="11944"/>
    <cellStyle name="Вывод 15 8" xfId="11945"/>
    <cellStyle name="Вывод 16" xfId="11946"/>
    <cellStyle name="Вывод 16 2" xfId="11947"/>
    <cellStyle name="Вывод 16 2 2" xfId="11948"/>
    <cellStyle name="Вывод 16 2 2 2" xfId="11949"/>
    <cellStyle name="Вывод 16 2 2 3" xfId="11950"/>
    <cellStyle name="Вывод 16 2 2 4" xfId="11951"/>
    <cellStyle name="Вывод 16 2 2 5" xfId="11952"/>
    <cellStyle name="Вывод 16 2 2 6" xfId="11953"/>
    <cellStyle name="Вывод 16 2 3" xfId="11954"/>
    <cellStyle name="Вывод 16 2 4" xfId="11955"/>
    <cellStyle name="Вывод 16 2 5" xfId="11956"/>
    <cellStyle name="Вывод 16 2 6" xfId="11957"/>
    <cellStyle name="Вывод 16 2 7" xfId="11958"/>
    <cellStyle name="Вывод 16 3" xfId="11959"/>
    <cellStyle name="Вывод 16 3 2" xfId="11960"/>
    <cellStyle name="Вывод 16 3 3" xfId="11961"/>
    <cellStyle name="Вывод 16 3 4" xfId="11962"/>
    <cellStyle name="Вывод 16 3 5" xfId="11963"/>
    <cellStyle name="Вывод 16 3 6" xfId="11964"/>
    <cellStyle name="Вывод 16 4" xfId="11965"/>
    <cellStyle name="Вывод 16 5" xfId="11966"/>
    <cellStyle name="Вывод 16 6" xfId="11967"/>
    <cellStyle name="Вывод 16 7" xfId="11968"/>
    <cellStyle name="Вывод 16 8" xfId="11969"/>
    <cellStyle name="Вывод 17" xfId="11970"/>
    <cellStyle name="Вывод 17 2" xfId="11971"/>
    <cellStyle name="Вывод 17 2 2" xfId="11972"/>
    <cellStyle name="Вывод 17 2 2 2" xfId="11973"/>
    <cellStyle name="Вывод 17 2 2 3" xfId="11974"/>
    <cellStyle name="Вывод 17 2 2 4" xfId="11975"/>
    <cellStyle name="Вывод 17 2 2 5" xfId="11976"/>
    <cellStyle name="Вывод 17 2 2 6" xfId="11977"/>
    <cellStyle name="Вывод 17 2 3" xfId="11978"/>
    <cellStyle name="Вывод 17 2 4" xfId="11979"/>
    <cellStyle name="Вывод 17 2 5" xfId="11980"/>
    <cellStyle name="Вывод 17 2 6" xfId="11981"/>
    <cellStyle name="Вывод 17 2 7" xfId="11982"/>
    <cellStyle name="Вывод 17 3" xfId="11983"/>
    <cellStyle name="Вывод 17 3 2" xfId="11984"/>
    <cellStyle name="Вывод 17 3 3" xfId="11985"/>
    <cellStyle name="Вывод 17 3 4" xfId="11986"/>
    <cellStyle name="Вывод 17 3 5" xfId="11987"/>
    <cellStyle name="Вывод 17 3 6" xfId="11988"/>
    <cellStyle name="Вывод 17 4" xfId="11989"/>
    <cellStyle name="Вывод 17 5" xfId="11990"/>
    <cellStyle name="Вывод 17 6" xfId="11991"/>
    <cellStyle name="Вывод 17 7" xfId="11992"/>
    <cellStyle name="Вывод 17 8" xfId="11993"/>
    <cellStyle name="Вывод 18" xfId="11994"/>
    <cellStyle name="Вывод 18 2" xfId="11995"/>
    <cellStyle name="Вывод 18 2 2" xfId="11996"/>
    <cellStyle name="Вывод 18 2 2 2" xfId="11997"/>
    <cellStyle name="Вывод 18 2 2 3" xfId="11998"/>
    <cellStyle name="Вывод 18 2 2 4" xfId="11999"/>
    <cellStyle name="Вывод 18 2 2 5" xfId="12000"/>
    <cellStyle name="Вывод 18 2 2 6" xfId="12001"/>
    <cellStyle name="Вывод 18 2 3" xfId="12002"/>
    <cellStyle name="Вывод 18 2 4" xfId="12003"/>
    <cellStyle name="Вывод 18 2 5" xfId="12004"/>
    <cellStyle name="Вывод 18 2 6" xfId="12005"/>
    <cellStyle name="Вывод 18 2 7" xfId="12006"/>
    <cellStyle name="Вывод 18 3" xfId="12007"/>
    <cellStyle name="Вывод 18 3 2" xfId="12008"/>
    <cellStyle name="Вывод 18 3 3" xfId="12009"/>
    <cellStyle name="Вывод 18 3 4" xfId="12010"/>
    <cellStyle name="Вывод 18 3 5" xfId="12011"/>
    <cellStyle name="Вывод 18 3 6" xfId="12012"/>
    <cellStyle name="Вывод 18 4" xfId="12013"/>
    <cellStyle name="Вывод 18 5" xfId="12014"/>
    <cellStyle name="Вывод 18 6" xfId="12015"/>
    <cellStyle name="Вывод 18 7" xfId="12016"/>
    <cellStyle name="Вывод 18 8" xfId="12017"/>
    <cellStyle name="Вывод 19" xfId="12018"/>
    <cellStyle name="Вывод 19 2" xfId="12019"/>
    <cellStyle name="Вывод 19 2 2" xfId="12020"/>
    <cellStyle name="Вывод 19 2 2 2" xfId="12021"/>
    <cellStyle name="Вывод 19 2 2 3" xfId="12022"/>
    <cellStyle name="Вывод 19 2 2 4" xfId="12023"/>
    <cellStyle name="Вывод 19 2 2 5" xfId="12024"/>
    <cellStyle name="Вывод 19 2 2 6" xfId="12025"/>
    <cellStyle name="Вывод 19 2 3" xfId="12026"/>
    <cellStyle name="Вывод 19 2 4" xfId="12027"/>
    <cellStyle name="Вывод 19 2 5" xfId="12028"/>
    <cellStyle name="Вывод 19 2 6" xfId="12029"/>
    <cellStyle name="Вывод 19 2 7" xfId="12030"/>
    <cellStyle name="Вывод 19 3" xfId="12031"/>
    <cellStyle name="Вывод 19 3 2" xfId="12032"/>
    <cellStyle name="Вывод 19 3 3" xfId="12033"/>
    <cellStyle name="Вывод 19 3 4" xfId="12034"/>
    <cellStyle name="Вывод 19 3 5" xfId="12035"/>
    <cellStyle name="Вывод 19 3 6" xfId="12036"/>
    <cellStyle name="Вывод 19 4" xfId="12037"/>
    <cellStyle name="Вывод 19 5" xfId="12038"/>
    <cellStyle name="Вывод 19 6" xfId="12039"/>
    <cellStyle name="Вывод 19 7" xfId="12040"/>
    <cellStyle name="Вывод 19 8" xfId="12041"/>
    <cellStyle name="Вывод 2" xfId="12042"/>
    <cellStyle name="Вывод 2 10" xfId="12043"/>
    <cellStyle name="Вывод 2 10 2" xfId="12044"/>
    <cellStyle name="Вывод 2 10 2 2" xfId="12045"/>
    <cellStyle name="Вывод 2 10 2 3" xfId="12046"/>
    <cellStyle name="Вывод 2 10 2 4" xfId="12047"/>
    <cellStyle name="Вывод 2 10 2 5" xfId="12048"/>
    <cellStyle name="Вывод 2 10 2 6" xfId="12049"/>
    <cellStyle name="Вывод 2 10 3" xfId="12050"/>
    <cellStyle name="Вывод 2 10 4" xfId="12051"/>
    <cellStyle name="Вывод 2 10 5" xfId="12052"/>
    <cellStyle name="Вывод 2 10 6" xfId="12053"/>
    <cellStyle name="Вывод 2 10 7" xfId="12054"/>
    <cellStyle name="Вывод 2 11" xfId="12055"/>
    <cellStyle name="Вывод 2 11 2" xfId="12056"/>
    <cellStyle name="Вывод 2 11 2 2" xfId="12057"/>
    <cellStyle name="Вывод 2 11 2 3" xfId="12058"/>
    <cellStyle name="Вывод 2 11 2 4" xfId="12059"/>
    <cellStyle name="Вывод 2 11 2 5" xfId="12060"/>
    <cellStyle name="Вывод 2 11 2 6" xfId="12061"/>
    <cellStyle name="Вывод 2 11 3" xfId="12062"/>
    <cellStyle name="Вывод 2 11 4" xfId="12063"/>
    <cellStyle name="Вывод 2 11 5" xfId="12064"/>
    <cellStyle name="Вывод 2 11 6" xfId="12065"/>
    <cellStyle name="Вывод 2 11 7" xfId="12066"/>
    <cellStyle name="Вывод 2 12" xfId="12067"/>
    <cellStyle name="Вывод 2 12 2" xfId="12068"/>
    <cellStyle name="Вывод 2 12 2 2" xfId="12069"/>
    <cellStyle name="Вывод 2 12 2 3" xfId="12070"/>
    <cellStyle name="Вывод 2 12 2 4" xfId="12071"/>
    <cellStyle name="Вывод 2 12 2 5" xfId="12072"/>
    <cellStyle name="Вывод 2 12 2 6" xfId="12073"/>
    <cellStyle name="Вывод 2 12 3" xfId="12074"/>
    <cellStyle name="Вывод 2 12 4" xfId="12075"/>
    <cellStyle name="Вывод 2 12 5" xfId="12076"/>
    <cellStyle name="Вывод 2 12 6" xfId="12077"/>
    <cellStyle name="Вывод 2 12 7" xfId="12078"/>
    <cellStyle name="Вывод 2 13" xfId="12079"/>
    <cellStyle name="Вывод 2 13 2" xfId="12080"/>
    <cellStyle name="Вывод 2 13 2 2" xfId="12081"/>
    <cellStyle name="Вывод 2 13 2 3" xfId="12082"/>
    <cellStyle name="Вывод 2 13 2 4" xfId="12083"/>
    <cellStyle name="Вывод 2 13 2 5" xfId="12084"/>
    <cellStyle name="Вывод 2 13 2 6" xfId="12085"/>
    <cellStyle name="Вывод 2 13 3" xfId="12086"/>
    <cellStyle name="Вывод 2 13 4" xfId="12087"/>
    <cellStyle name="Вывод 2 13 5" xfId="12088"/>
    <cellStyle name="Вывод 2 13 6" xfId="12089"/>
    <cellStyle name="Вывод 2 13 7" xfId="12090"/>
    <cellStyle name="Вывод 2 14" xfId="12091"/>
    <cellStyle name="Вывод 2 14 2" xfId="12092"/>
    <cellStyle name="Вывод 2 14 2 2" xfId="12093"/>
    <cellStyle name="Вывод 2 14 2 3" xfId="12094"/>
    <cellStyle name="Вывод 2 14 2 4" xfId="12095"/>
    <cellStyle name="Вывод 2 14 2 5" xfId="12096"/>
    <cellStyle name="Вывод 2 14 2 6" xfId="12097"/>
    <cellStyle name="Вывод 2 14 3" xfId="12098"/>
    <cellStyle name="Вывод 2 14 4" xfId="12099"/>
    <cellStyle name="Вывод 2 14 5" xfId="12100"/>
    <cellStyle name="Вывод 2 14 6" xfId="12101"/>
    <cellStyle name="Вывод 2 14 7" xfId="12102"/>
    <cellStyle name="Вывод 2 15" xfId="12103"/>
    <cellStyle name="Вывод 2 15 2" xfId="12104"/>
    <cellStyle name="Вывод 2 15 2 2" xfId="12105"/>
    <cellStyle name="Вывод 2 15 2 3" xfId="12106"/>
    <cellStyle name="Вывод 2 15 2 4" xfId="12107"/>
    <cellStyle name="Вывод 2 15 2 5" xfId="12108"/>
    <cellStyle name="Вывод 2 15 2 6" xfId="12109"/>
    <cellStyle name="Вывод 2 15 3" xfId="12110"/>
    <cellStyle name="Вывод 2 15 4" xfId="12111"/>
    <cellStyle name="Вывод 2 15 5" xfId="12112"/>
    <cellStyle name="Вывод 2 15 6" xfId="12113"/>
    <cellStyle name="Вывод 2 15 7" xfId="12114"/>
    <cellStyle name="Вывод 2 16" xfId="12115"/>
    <cellStyle name="Вывод 2 16 2" xfId="12116"/>
    <cellStyle name="Вывод 2 16 2 2" xfId="12117"/>
    <cellStyle name="Вывод 2 16 2 3" xfId="12118"/>
    <cellStyle name="Вывод 2 16 2 4" xfId="12119"/>
    <cellStyle name="Вывод 2 16 2 5" xfId="12120"/>
    <cellStyle name="Вывод 2 16 2 6" xfId="12121"/>
    <cellStyle name="Вывод 2 16 3" xfId="12122"/>
    <cellStyle name="Вывод 2 16 4" xfId="12123"/>
    <cellStyle name="Вывод 2 16 5" xfId="12124"/>
    <cellStyle name="Вывод 2 16 6" xfId="12125"/>
    <cellStyle name="Вывод 2 16 7" xfId="12126"/>
    <cellStyle name="Вывод 2 17" xfId="12127"/>
    <cellStyle name="Вывод 2 17 2" xfId="12128"/>
    <cellStyle name="Вывод 2 17 2 2" xfId="12129"/>
    <cellStyle name="Вывод 2 17 2 3" xfId="12130"/>
    <cellStyle name="Вывод 2 17 2 4" xfId="12131"/>
    <cellStyle name="Вывод 2 17 2 5" xfId="12132"/>
    <cellStyle name="Вывод 2 17 2 6" xfId="12133"/>
    <cellStyle name="Вывод 2 17 3" xfId="12134"/>
    <cellStyle name="Вывод 2 17 4" xfId="12135"/>
    <cellStyle name="Вывод 2 17 5" xfId="12136"/>
    <cellStyle name="Вывод 2 17 6" xfId="12137"/>
    <cellStyle name="Вывод 2 17 7" xfId="12138"/>
    <cellStyle name="Вывод 2 18" xfId="12139"/>
    <cellStyle name="Вывод 2 18 2" xfId="12140"/>
    <cellStyle name="Вывод 2 18 2 2" xfId="12141"/>
    <cellStyle name="Вывод 2 18 2 3" xfId="12142"/>
    <cellStyle name="Вывод 2 18 2 4" xfId="12143"/>
    <cellStyle name="Вывод 2 18 2 5" xfId="12144"/>
    <cellStyle name="Вывод 2 18 2 6" xfId="12145"/>
    <cellStyle name="Вывод 2 18 3" xfId="12146"/>
    <cellStyle name="Вывод 2 18 4" xfId="12147"/>
    <cellStyle name="Вывод 2 18 5" xfId="12148"/>
    <cellStyle name="Вывод 2 18 6" xfId="12149"/>
    <cellStyle name="Вывод 2 18 7" xfId="12150"/>
    <cellStyle name="Вывод 2 19" xfId="12151"/>
    <cellStyle name="Вывод 2 19 2" xfId="12152"/>
    <cellStyle name="Вывод 2 19 2 2" xfId="12153"/>
    <cellStyle name="Вывод 2 19 2 3" xfId="12154"/>
    <cellStyle name="Вывод 2 19 2 4" xfId="12155"/>
    <cellStyle name="Вывод 2 19 2 5" xfId="12156"/>
    <cellStyle name="Вывод 2 19 2 6" xfId="12157"/>
    <cellStyle name="Вывод 2 19 3" xfId="12158"/>
    <cellStyle name="Вывод 2 19 4" xfId="12159"/>
    <cellStyle name="Вывод 2 19 5" xfId="12160"/>
    <cellStyle name="Вывод 2 19 6" xfId="12161"/>
    <cellStyle name="Вывод 2 19 7" xfId="12162"/>
    <cellStyle name="Вывод 2 2" xfId="12163"/>
    <cellStyle name="Вывод 2 2 2" xfId="12164"/>
    <cellStyle name="Вывод 2 2 2 2" xfId="12165"/>
    <cellStyle name="Вывод 2 2 2 3" xfId="12166"/>
    <cellStyle name="Вывод 2 2 2 4" xfId="12167"/>
    <cellStyle name="Вывод 2 2 2 5" xfId="12168"/>
    <cellStyle name="Вывод 2 2 2 6" xfId="12169"/>
    <cellStyle name="Вывод 2 2 3" xfId="12170"/>
    <cellStyle name="Вывод 2 2 4" xfId="12171"/>
    <cellStyle name="Вывод 2 2 5" xfId="12172"/>
    <cellStyle name="Вывод 2 2 6" xfId="12173"/>
    <cellStyle name="Вывод 2 2 7" xfId="12174"/>
    <cellStyle name="Вывод 2 20" xfId="12175"/>
    <cellStyle name="Вывод 2 20 2" xfId="12176"/>
    <cellStyle name="Вывод 2 20 2 2" xfId="12177"/>
    <cellStyle name="Вывод 2 20 2 3" xfId="12178"/>
    <cellStyle name="Вывод 2 20 2 4" xfId="12179"/>
    <cellStyle name="Вывод 2 20 2 5" xfId="12180"/>
    <cellStyle name="Вывод 2 20 2 6" xfId="12181"/>
    <cellStyle name="Вывод 2 20 3" xfId="12182"/>
    <cellStyle name="Вывод 2 20 4" xfId="12183"/>
    <cellStyle name="Вывод 2 20 5" xfId="12184"/>
    <cellStyle name="Вывод 2 20 6" xfId="12185"/>
    <cellStyle name="Вывод 2 20 7" xfId="12186"/>
    <cellStyle name="Вывод 2 21" xfId="12187"/>
    <cellStyle name="Вывод 2 21 2" xfId="12188"/>
    <cellStyle name="Вывод 2 21 2 2" xfId="12189"/>
    <cellStyle name="Вывод 2 21 2 3" xfId="12190"/>
    <cellStyle name="Вывод 2 21 2 4" xfId="12191"/>
    <cellStyle name="Вывод 2 21 2 5" xfId="12192"/>
    <cellStyle name="Вывод 2 21 2 6" xfId="12193"/>
    <cellStyle name="Вывод 2 21 3" xfId="12194"/>
    <cellStyle name="Вывод 2 21 4" xfId="12195"/>
    <cellStyle name="Вывод 2 21 5" xfId="12196"/>
    <cellStyle name="Вывод 2 21 6" xfId="12197"/>
    <cellStyle name="Вывод 2 21 7" xfId="12198"/>
    <cellStyle name="Вывод 2 22" xfId="12199"/>
    <cellStyle name="Вывод 2 22 2" xfId="12200"/>
    <cellStyle name="Вывод 2 22 2 2" xfId="12201"/>
    <cellStyle name="Вывод 2 22 2 3" xfId="12202"/>
    <cellStyle name="Вывод 2 22 2 4" xfId="12203"/>
    <cellStyle name="Вывод 2 22 2 5" xfId="12204"/>
    <cellStyle name="Вывод 2 22 2 6" xfId="12205"/>
    <cellStyle name="Вывод 2 22 3" xfId="12206"/>
    <cellStyle name="Вывод 2 22 4" xfId="12207"/>
    <cellStyle name="Вывод 2 22 5" xfId="12208"/>
    <cellStyle name="Вывод 2 22 6" xfId="12209"/>
    <cellStyle name="Вывод 2 22 7" xfId="12210"/>
    <cellStyle name="Вывод 2 23" xfId="12211"/>
    <cellStyle name="Вывод 2 23 2" xfId="12212"/>
    <cellStyle name="Вывод 2 23 2 2" xfId="12213"/>
    <cellStyle name="Вывод 2 23 2 3" xfId="12214"/>
    <cellStyle name="Вывод 2 23 2 4" xfId="12215"/>
    <cellStyle name="Вывод 2 23 2 5" xfId="12216"/>
    <cellStyle name="Вывод 2 23 2 6" xfId="12217"/>
    <cellStyle name="Вывод 2 23 3" xfId="12218"/>
    <cellStyle name="Вывод 2 23 4" xfId="12219"/>
    <cellStyle name="Вывод 2 23 5" xfId="12220"/>
    <cellStyle name="Вывод 2 23 6" xfId="12221"/>
    <cellStyle name="Вывод 2 23 7" xfId="12222"/>
    <cellStyle name="Вывод 2 24" xfId="12223"/>
    <cellStyle name="Вывод 2 24 2" xfId="12224"/>
    <cellStyle name="Вывод 2 24 2 2" xfId="12225"/>
    <cellStyle name="Вывод 2 24 2 3" xfId="12226"/>
    <cellStyle name="Вывод 2 24 2 4" xfId="12227"/>
    <cellStyle name="Вывод 2 24 2 5" xfId="12228"/>
    <cellStyle name="Вывод 2 24 2 6" xfId="12229"/>
    <cellStyle name="Вывод 2 24 3" xfId="12230"/>
    <cellStyle name="Вывод 2 24 4" xfId="12231"/>
    <cellStyle name="Вывод 2 24 5" xfId="12232"/>
    <cellStyle name="Вывод 2 24 6" xfId="12233"/>
    <cellStyle name="Вывод 2 24 7" xfId="12234"/>
    <cellStyle name="Вывод 2 25" xfId="12235"/>
    <cellStyle name="Вывод 2 25 2" xfId="12236"/>
    <cellStyle name="Вывод 2 25 2 2" xfId="12237"/>
    <cellStyle name="Вывод 2 25 2 3" xfId="12238"/>
    <cellStyle name="Вывод 2 25 2 4" xfId="12239"/>
    <cellStyle name="Вывод 2 25 2 5" xfId="12240"/>
    <cellStyle name="Вывод 2 25 2 6" xfId="12241"/>
    <cellStyle name="Вывод 2 25 3" xfId="12242"/>
    <cellStyle name="Вывод 2 25 4" xfId="12243"/>
    <cellStyle name="Вывод 2 25 5" xfId="12244"/>
    <cellStyle name="Вывод 2 25 6" xfId="12245"/>
    <cellStyle name="Вывод 2 25 7" xfId="12246"/>
    <cellStyle name="Вывод 2 26" xfId="12247"/>
    <cellStyle name="Вывод 2 26 2" xfId="12248"/>
    <cellStyle name="Вывод 2 26 2 2" xfId="12249"/>
    <cellStyle name="Вывод 2 26 2 3" xfId="12250"/>
    <cellStyle name="Вывод 2 26 2 4" xfId="12251"/>
    <cellStyle name="Вывод 2 26 2 5" xfId="12252"/>
    <cellStyle name="Вывод 2 26 2 6" xfId="12253"/>
    <cellStyle name="Вывод 2 26 3" xfId="12254"/>
    <cellStyle name="Вывод 2 26 4" xfId="12255"/>
    <cellStyle name="Вывод 2 26 5" xfId="12256"/>
    <cellStyle name="Вывод 2 26 6" xfId="12257"/>
    <cellStyle name="Вывод 2 26 7" xfId="12258"/>
    <cellStyle name="Вывод 2 27" xfId="12259"/>
    <cellStyle name="Вывод 2 27 2" xfId="12260"/>
    <cellStyle name="Вывод 2 27 3" xfId="12261"/>
    <cellStyle name="Вывод 2 27 4" xfId="12262"/>
    <cellStyle name="Вывод 2 27 5" xfId="12263"/>
    <cellStyle name="Вывод 2 27 6" xfId="12264"/>
    <cellStyle name="Вывод 2 28" xfId="12265"/>
    <cellStyle name="Вывод 2 29" xfId="12266"/>
    <cellStyle name="Вывод 2 3" xfId="12267"/>
    <cellStyle name="Вывод 2 3 2" xfId="12268"/>
    <cellStyle name="Вывод 2 3 2 2" xfId="12269"/>
    <cellStyle name="Вывод 2 3 2 3" xfId="12270"/>
    <cellStyle name="Вывод 2 3 2 4" xfId="12271"/>
    <cellStyle name="Вывод 2 3 2 5" xfId="12272"/>
    <cellStyle name="Вывод 2 3 2 6" xfId="12273"/>
    <cellStyle name="Вывод 2 3 3" xfId="12274"/>
    <cellStyle name="Вывод 2 3 4" xfId="12275"/>
    <cellStyle name="Вывод 2 3 5" xfId="12276"/>
    <cellStyle name="Вывод 2 3 6" xfId="12277"/>
    <cellStyle name="Вывод 2 3 7" xfId="12278"/>
    <cellStyle name="Вывод 2 30" xfId="12279"/>
    <cellStyle name="Вывод 2 31" xfId="12280"/>
    <cellStyle name="Вывод 2 32" xfId="12281"/>
    <cellStyle name="Вывод 2 4" xfId="12282"/>
    <cellStyle name="Вывод 2 4 2" xfId="12283"/>
    <cellStyle name="Вывод 2 4 2 2" xfId="12284"/>
    <cellStyle name="Вывод 2 4 2 3" xfId="12285"/>
    <cellStyle name="Вывод 2 4 2 4" xfId="12286"/>
    <cellStyle name="Вывод 2 4 2 5" xfId="12287"/>
    <cellStyle name="Вывод 2 4 2 6" xfId="12288"/>
    <cellStyle name="Вывод 2 4 3" xfId="12289"/>
    <cellStyle name="Вывод 2 4 4" xfId="12290"/>
    <cellStyle name="Вывод 2 4 5" xfId="12291"/>
    <cellStyle name="Вывод 2 4 6" xfId="12292"/>
    <cellStyle name="Вывод 2 4 7" xfId="12293"/>
    <cellStyle name="Вывод 2 5" xfId="12294"/>
    <cellStyle name="Вывод 2 5 2" xfId="12295"/>
    <cellStyle name="Вывод 2 5 2 2" xfId="12296"/>
    <cellStyle name="Вывод 2 5 2 3" xfId="12297"/>
    <cellStyle name="Вывод 2 5 2 4" xfId="12298"/>
    <cellStyle name="Вывод 2 5 2 5" xfId="12299"/>
    <cellStyle name="Вывод 2 5 2 6" xfId="12300"/>
    <cellStyle name="Вывод 2 5 3" xfId="12301"/>
    <cellStyle name="Вывод 2 5 4" xfId="12302"/>
    <cellStyle name="Вывод 2 5 5" xfId="12303"/>
    <cellStyle name="Вывод 2 5 6" xfId="12304"/>
    <cellStyle name="Вывод 2 5 7" xfId="12305"/>
    <cellStyle name="Вывод 2 6" xfId="12306"/>
    <cellStyle name="Вывод 2 6 2" xfId="12307"/>
    <cellStyle name="Вывод 2 6 2 2" xfId="12308"/>
    <cellStyle name="Вывод 2 6 2 3" xfId="12309"/>
    <cellStyle name="Вывод 2 6 2 4" xfId="12310"/>
    <cellStyle name="Вывод 2 6 2 5" xfId="12311"/>
    <cellStyle name="Вывод 2 6 2 6" xfId="12312"/>
    <cellStyle name="Вывод 2 6 3" xfId="12313"/>
    <cellStyle name="Вывод 2 6 4" xfId="12314"/>
    <cellStyle name="Вывод 2 6 5" xfId="12315"/>
    <cellStyle name="Вывод 2 6 6" xfId="12316"/>
    <cellStyle name="Вывод 2 6 7" xfId="12317"/>
    <cellStyle name="Вывод 2 7" xfId="12318"/>
    <cellStyle name="Вывод 2 7 2" xfId="12319"/>
    <cellStyle name="Вывод 2 7 2 2" xfId="12320"/>
    <cellStyle name="Вывод 2 7 2 3" xfId="12321"/>
    <cellStyle name="Вывод 2 7 2 4" xfId="12322"/>
    <cellStyle name="Вывод 2 7 2 5" xfId="12323"/>
    <cellStyle name="Вывод 2 7 2 6" xfId="12324"/>
    <cellStyle name="Вывод 2 7 3" xfId="12325"/>
    <cellStyle name="Вывод 2 7 4" xfId="12326"/>
    <cellStyle name="Вывод 2 7 5" xfId="12327"/>
    <cellStyle name="Вывод 2 7 6" xfId="12328"/>
    <cellStyle name="Вывод 2 7 7" xfId="12329"/>
    <cellStyle name="Вывод 2 8" xfId="12330"/>
    <cellStyle name="Вывод 2 8 2" xfId="12331"/>
    <cellStyle name="Вывод 2 8 2 2" xfId="12332"/>
    <cellStyle name="Вывод 2 8 2 3" xfId="12333"/>
    <cellStyle name="Вывод 2 8 2 4" xfId="12334"/>
    <cellStyle name="Вывод 2 8 2 5" xfId="12335"/>
    <cellStyle name="Вывод 2 8 2 6" xfId="12336"/>
    <cellStyle name="Вывод 2 8 3" xfId="12337"/>
    <cellStyle name="Вывод 2 8 4" xfId="12338"/>
    <cellStyle name="Вывод 2 8 5" xfId="12339"/>
    <cellStyle name="Вывод 2 8 6" xfId="12340"/>
    <cellStyle name="Вывод 2 8 7" xfId="12341"/>
    <cellStyle name="Вывод 2 9" xfId="12342"/>
    <cellStyle name="Вывод 2 9 2" xfId="12343"/>
    <cellStyle name="Вывод 2 9 2 2" xfId="12344"/>
    <cellStyle name="Вывод 2 9 2 3" xfId="12345"/>
    <cellStyle name="Вывод 2 9 2 4" xfId="12346"/>
    <cellStyle name="Вывод 2 9 2 5" xfId="12347"/>
    <cellStyle name="Вывод 2 9 2 6" xfId="12348"/>
    <cellStyle name="Вывод 2 9 3" xfId="12349"/>
    <cellStyle name="Вывод 2 9 4" xfId="12350"/>
    <cellStyle name="Вывод 2 9 5" xfId="12351"/>
    <cellStyle name="Вывод 2 9 6" xfId="12352"/>
    <cellStyle name="Вывод 2 9 7" xfId="12353"/>
    <cellStyle name="Вывод 2_2012" xfId="12354"/>
    <cellStyle name="Вывод 20" xfId="12355"/>
    <cellStyle name="Вывод 20 2" xfId="12356"/>
    <cellStyle name="Вывод 20 2 2" xfId="12357"/>
    <cellStyle name="Вывод 20 2 3" xfId="12358"/>
    <cellStyle name="Вывод 20 2 4" xfId="12359"/>
    <cellStyle name="Вывод 20 2 5" xfId="12360"/>
    <cellStyle name="Вывод 20 2 6" xfId="12361"/>
    <cellStyle name="Вывод 20 3" xfId="12362"/>
    <cellStyle name="Вывод 20 4" xfId="12363"/>
    <cellStyle name="Вывод 20 5" xfId="12364"/>
    <cellStyle name="Вывод 20 6" xfId="12365"/>
    <cellStyle name="Вывод 20 7" xfId="12366"/>
    <cellStyle name="Вывод 21" xfId="12367"/>
    <cellStyle name="Вывод 21 2" xfId="12368"/>
    <cellStyle name="Вывод 21 2 2" xfId="12369"/>
    <cellStyle name="Вывод 21 2 3" xfId="12370"/>
    <cellStyle name="Вывод 21 2 4" xfId="12371"/>
    <cellStyle name="Вывод 21 2 5" xfId="12372"/>
    <cellStyle name="Вывод 21 2 6" xfId="12373"/>
    <cellStyle name="Вывод 21 3" xfId="12374"/>
    <cellStyle name="Вывод 21 4" xfId="12375"/>
    <cellStyle name="Вывод 21 5" xfId="12376"/>
    <cellStyle name="Вывод 21 6" xfId="12377"/>
    <cellStyle name="Вывод 21 7" xfId="12378"/>
    <cellStyle name="Вывод 22" xfId="12379"/>
    <cellStyle name="Вывод 22 2" xfId="12380"/>
    <cellStyle name="Вывод 22 2 2" xfId="12381"/>
    <cellStyle name="Вывод 22 2 3" xfId="12382"/>
    <cellStyle name="Вывод 22 2 4" xfId="12383"/>
    <cellStyle name="Вывод 22 2 5" xfId="12384"/>
    <cellStyle name="Вывод 22 2 6" xfId="12385"/>
    <cellStyle name="Вывод 22 3" xfId="12386"/>
    <cellStyle name="Вывод 22 4" xfId="12387"/>
    <cellStyle name="Вывод 22 5" xfId="12388"/>
    <cellStyle name="Вывод 22 6" xfId="12389"/>
    <cellStyle name="Вывод 22 7" xfId="12390"/>
    <cellStyle name="Вывод 23" xfId="12391"/>
    <cellStyle name="Вывод 23 2" xfId="12392"/>
    <cellStyle name="Вывод 23 2 2" xfId="12393"/>
    <cellStyle name="Вывод 23 2 3" xfId="12394"/>
    <cellStyle name="Вывод 23 2 4" xfId="12395"/>
    <cellStyle name="Вывод 23 2 5" xfId="12396"/>
    <cellStyle name="Вывод 23 2 6" xfId="12397"/>
    <cellStyle name="Вывод 23 3" xfId="12398"/>
    <cellStyle name="Вывод 23 4" xfId="12399"/>
    <cellStyle name="Вывод 23 5" xfId="12400"/>
    <cellStyle name="Вывод 23 6" xfId="12401"/>
    <cellStyle name="Вывод 23 7" xfId="12402"/>
    <cellStyle name="Вывод 24" xfId="12403"/>
    <cellStyle name="Вывод 24 2" xfId="12404"/>
    <cellStyle name="Вывод 24 2 2" xfId="12405"/>
    <cellStyle name="Вывод 24 2 3" xfId="12406"/>
    <cellStyle name="Вывод 24 2 4" xfId="12407"/>
    <cellStyle name="Вывод 24 2 5" xfId="12408"/>
    <cellStyle name="Вывод 24 2 6" xfId="12409"/>
    <cellStyle name="Вывод 24 3" xfId="12410"/>
    <cellStyle name="Вывод 24 4" xfId="12411"/>
    <cellStyle name="Вывод 24 5" xfId="12412"/>
    <cellStyle name="Вывод 24 6" xfId="12413"/>
    <cellStyle name="Вывод 24 7" xfId="12414"/>
    <cellStyle name="Вывод 25" xfId="12415"/>
    <cellStyle name="Вывод 25 2" xfId="12416"/>
    <cellStyle name="Вывод 25 2 2" xfId="12417"/>
    <cellStyle name="Вывод 25 2 3" xfId="12418"/>
    <cellStyle name="Вывод 25 2 4" xfId="12419"/>
    <cellStyle name="Вывод 25 2 5" xfId="12420"/>
    <cellStyle name="Вывод 25 2 6" xfId="12421"/>
    <cellStyle name="Вывод 25 3" xfId="12422"/>
    <cellStyle name="Вывод 25 4" xfId="12423"/>
    <cellStyle name="Вывод 25 5" xfId="12424"/>
    <cellStyle name="Вывод 25 6" xfId="12425"/>
    <cellStyle name="Вывод 25 7" xfId="12426"/>
    <cellStyle name="Вывод 26" xfId="12427"/>
    <cellStyle name="Вывод 26 2" xfId="12428"/>
    <cellStyle name="Вывод 26 2 2" xfId="12429"/>
    <cellStyle name="Вывод 26 2 3" xfId="12430"/>
    <cellStyle name="Вывод 26 2 4" xfId="12431"/>
    <cellStyle name="Вывод 26 2 5" xfId="12432"/>
    <cellStyle name="Вывод 26 2 6" xfId="12433"/>
    <cellStyle name="Вывод 26 3" xfId="12434"/>
    <cellStyle name="Вывод 26 4" xfId="12435"/>
    <cellStyle name="Вывод 26 5" xfId="12436"/>
    <cellStyle name="Вывод 26 6" xfId="12437"/>
    <cellStyle name="Вывод 26 7" xfId="12438"/>
    <cellStyle name="Вывод 27" xfId="12439"/>
    <cellStyle name="Вывод 27 2" xfId="12440"/>
    <cellStyle name="Вывод 27 2 2" xfId="12441"/>
    <cellStyle name="Вывод 27 2 3" xfId="12442"/>
    <cellStyle name="Вывод 27 2 4" xfId="12443"/>
    <cellStyle name="Вывод 27 2 5" xfId="12444"/>
    <cellStyle name="Вывод 27 2 6" xfId="12445"/>
    <cellStyle name="Вывод 27 3" xfId="12446"/>
    <cellStyle name="Вывод 27 4" xfId="12447"/>
    <cellStyle name="Вывод 27 5" xfId="12448"/>
    <cellStyle name="Вывод 27 6" xfId="12449"/>
    <cellStyle name="Вывод 27 7" xfId="12450"/>
    <cellStyle name="Вывод 28" xfId="12451"/>
    <cellStyle name="Вывод 29" xfId="12452"/>
    <cellStyle name="Вывод 3" xfId="12453"/>
    <cellStyle name="Вывод 3 2" xfId="12454"/>
    <cellStyle name="Вывод 3 2 2" xfId="12455"/>
    <cellStyle name="Вывод 3 2 2 2" xfId="12456"/>
    <cellStyle name="Вывод 3 2 2 3" xfId="12457"/>
    <cellStyle name="Вывод 3 2 2 4" xfId="12458"/>
    <cellStyle name="Вывод 3 2 2 5" xfId="12459"/>
    <cellStyle name="Вывод 3 2 2 6" xfId="12460"/>
    <cellStyle name="Вывод 3 2 3" xfId="12461"/>
    <cellStyle name="Вывод 3 2 4" xfId="12462"/>
    <cellStyle name="Вывод 3 2 5" xfId="12463"/>
    <cellStyle name="Вывод 3 2 6" xfId="12464"/>
    <cellStyle name="Вывод 3 2 7" xfId="12465"/>
    <cellStyle name="Вывод 3 3" xfId="12466"/>
    <cellStyle name="Вывод 3 3 2" xfId="12467"/>
    <cellStyle name="Вывод 3 3 3" xfId="12468"/>
    <cellStyle name="Вывод 3 3 4" xfId="12469"/>
    <cellStyle name="Вывод 3 3 5" xfId="12470"/>
    <cellStyle name="Вывод 3 3 6" xfId="12471"/>
    <cellStyle name="Вывод 3 4" xfId="12472"/>
    <cellStyle name="Вывод 3 5" xfId="12473"/>
    <cellStyle name="Вывод 3 6" xfId="12474"/>
    <cellStyle name="Вывод 3 7" xfId="12475"/>
    <cellStyle name="Вывод 3 8" xfId="12476"/>
    <cellStyle name="Вывод 3_2012" xfId="12477"/>
    <cellStyle name="Вывод 30" xfId="12478"/>
    <cellStyle name="Вывод 31" xfId="12479"/>
    <cellStyle name="Вывод 32" xfId="12480"/>
    <cellStyle name="Вывод 33" xfId="12481"/>
    <cellStyle name="Вывод 34" xfId="12482"/>
    <cellStyle name="Вывод 4" xfId="12483"/>
    <cellStyle name="Вывод 4 2" xfId="12484"/>
    <cellStyle name="Вывод 4 2 2" xfId="12485"/>
    <cellStyle name="Вывод 4 2 2 2" xfId="12486"/>
    <cellStyle name="Вывод 4 2 2 3" xfId="12487"/>
    <cellStyle name="Вывод 4 2 2 4" xfId="12488"/>
    <cellStyle name="Вывод 4 2 2 5" xfId="12489"/>
    <cellStyle name="Вывод 4 2 2 6" xfId="12490"/>
    <cellStyle name="Вывод 4 2 3" xfId="12491"/>
    <cellStyle name="Вывод 4 2 4" xfId="12492"/>
    <cellStyle name="Вывод 4 2 5" xfId="12493"/>
    <cellStyle name="Вывод 4 2 6" xfId="12494"/>
    <cellStyle name="Вывод 4 2 7" xfId="12495"/>
    <cellStyle name="Вывод 4 3" xfId="12496"/>
    <cellStyle name="Вывод 4 3 2" xfId="12497"/>
    <cellStyle name="Вывод 4 3 3" xfId="12498"/>
    <cellStyle name="Вывод 4 3 4" xfId="12499"/>
    <cellStyle name="Вывод 4 3 5" xfId="12500"/>
    <cellStyle name="Вывод 4 3 6" xfId="12501"/>
    <cellStyle name="Вывод 4 4" xfId="12502"/>
    <cellStyle name="Вывод 4 5" xfId="12503"/>
    <cellStyle name="Вывод 4 6" xfId="12504"/>
    <cellStyle name="Вывод 4 7" xfId="12505"/>
    <cellStyle name="Вывод 4 8" xfId="12506"/>
    <cellStyle name="Вывод 4_2012" xfId="12507"/>
    <cellStyle name="Вывод 5" xfId="12508"/>
    <cellStyle name="Вывод 5 2" xfId="12509"/>
    <cellStyle name="Вывод 5 2 2" xfId="12510"/>
    <cellStyle name="Вывод 5 2 2 2" xfId="12511"/>
    <cellStyle name="Вывод 5 2 2 3" xfId="12512"/>
    <cellStyle name="Вывод 5 2 2 4" xfId="12513"/>
    <cellStyle name="Вывод 5 2 2 5" xfId="12514"/>
    <cellStyle name="Вывод 5 2 2 6" xfId="12515"/>
    <cellStyle name="Вывод 5 2 3" xfId="12516"/>
    <cellStyle name="Вывод 5 2 4" xfId="12517"/>
    <cellStyle name="Вывод 5 2 5" xfId="12518"/>
    <cellStyle name="Вывод 5 2 6" xfId="12519"/>
    <cellStyle name="Вывод 5 2 7" xfId="12520"/>
    <cellStyle name="Вывод 5 3" xfId="12521"/>
    <cellStyle name="Вывод 5 3 2" xfId="12522"/>
    <cellStyle name="Вывод 5 3 3" xfId="12523"/>
    <cellStyle name="Вывод 5 3 4" xfId="12524"/>
    <cellStyle name="Вывод 5 3 5" xfId="12525"/>
    <cellStyle name="Вывод 5 3 6" xfId="12526"/>
    <cellStyle name="Вывод 5 4" xfId="12527"/>
    <cellStyle name="Вывод 5 5" xfId="12528"/>
    <cellStyle name="Вывод 5 6" xfId="12529"/>
    <cellStyle name="Вывод 5 7" xfId="12530"/>
    <cellStyle name="Вывод 5 8" xfId="12531"/>
    <cellStyle name="Вывод 5_2012" xfId="12532"/>
    <cellStyle name="Вывод 6" xfId="12533"/>
    <cellStyle name="Вывод 6 2" xfId="12534"/>
    <cellStyle name="Вывод 6 2 2" xfId="12535"/>
    <cellStyle name="Вывод 6 2 2 2" xfId="12536"/>
    <cellStyle name="Вывод 6 2 2 3" xfId="12537"/>
    <cellStyle name="Вывод 6 2 2 4" xfId="12538"/>
    <cellStyle name="Вывод 6 2 2 5" xfId="12539"/>
    <cellStyle name="Вывод 6 2 2 6" xfId="12540"/>
    <cellStyle name="Вывод 6 2 3" xfId="12541"/>
    <cellStyle name="Вывод 6 2 4" xfId="12542"/>
    <cellStyle name="Вывод 6 2 5" xfId="12543"/>
    <cellStyle name="Вывод 6 2 6" xfId="12544"/>
    <cellStyle name="Вывод 6 2 7" xfId="12545"/>
    <cellStyle name="Вывод 6 3" xfId="12546"/>
    <cellStyle name="Вывод 6 3 2" xfId="12547"/>
    <cellStyle name="Вывод 6 3 3" xfId="12548"/>
    <cellStyle name="Вывод 6 3 4" xfId="12549"/>
    <cellStyle name="Вывод 6 3 5" xfId="12550"/>
    <cellStyle name="Вывод 6 3 6" xfId="12551"/>
    <cellStyle name="Вывод 6 4" xfId="12552"/>
    <cellStyle name="Вывод 6 5" xfId="12553"/>
    <cellStyle name="Вывод 6 6" xfId="12554"/>
    <cellStyle name="Вывод 6 7" xfId="12555"/>
    <cellStyle name="Вывод 6 8" xfId="12556"/>
    <cellStyle name="Вывод 6_2012" xfId="12557"/>
    <cellStyle name="Вывод 7" xfId="12558"/>
    <cellStyle name="Вывод 7 2" xfId="12559"/>
    <cellStyle name="Вывод 7 2 2" xfId="12560"/>
    <cellStyle name="Вывод 7 2 2 2" xfId="12561"/>
    <cellStyle name="Вывод 7 2 2 3" xfId="12562"/>
    <cellStyle name="Вывод 7 2 2 4" xfId="12563"/>
    <cellStyle name="Вывод 7 2 2 5" xfId="12564"/>
    <cellStyle name="Вывод 7 2 2 6" xfId="12565"/>
    <cellStyle name="Вывод 7 2 3" xfId="12566"/>
    <cellStyle name="Вывод 7 2 4" xfId="12567"/>
    <cellStyle name="Вывод 7 2 5" xfId="12568"/>
    <cellStyle name="Вывод 7 2 6" xfId="12569"/>
    <cellStyle name="Вывод 7 2 7" xfId="12570"/>
    <cellStyle name="Вывод 7 3" xfId="12571"/>
    <cellStyle name="Вывод 7 3 2" xfId="12572"/>
    <cellStyle name="Вывод 7 3 3" xfId="12573"/>
    <cellStyle name="Вывод 7 3 4" xfId="12574"/>
    <cellStyle name="Вывод 7 3 5" xfId="12575"/>
    <cellStyle name="Вывод 7 3 6" xfId="12576"/>
    <cellStyle name="Вывод 7 4" xfId="12577"/>
    <cellStyle name="Вывод 7 5" xfId="12578"/>
    <cellStyle name="Вывод 7 6" xfId="12579"/>
    <cellStyle name="Вывод 7 7" xfId="12580"/>
    <cellStyle name="Вывод 7 8" xfId="12581"/>
    <cellStyle name="Вывод 7_2012" xfId="12582"/>
    <cellStyle name="Вывод 8" xfId="12583"/>
    <cellStyle name="Вывод 8 2" xfId="12584"/>
    <cellStyle name="Вывод 8 2 2" xfId="12585"/>
    <cellStyle name="Вывод 8 2 2 2" xfId="12586"/>
    <cellStyle name="Вывод 8 2 2 3" xfId="12587"/>
    <cellStyle name="Вывод 8 2 2 4" xfId="12588"/>
    <cellStyle name="Вывод 8 2 2 5" xfId="12589"/>
    <cellStyle name="Вывод 8 2 2 6" xfId="12590"/>
    <cellStyle name="Вывод 8 2 3" xfId="12591"/>
    <cellStyle name="Вывод 8 2 4" xfId="12592"/>
    <cellStyle name="Вывод 8 2 5" xfId="12593"/>
    <cellStyle name="Вывод 8 2 6" xfId="12594"/>
    <cellStyle name="Вывод 8 2 7" xfId="12595"/>
    <cellStyle name="Вывод 8 3" xfId="12596"/>
    <cellStyle name="Вывод 8 3 2" xfId="12597"/>
    <cellStyle name="Вывод 8 3 3" xfId="12598"/>
    <cellStyle name="Вывод 8 3 4" xfId="12599"/>
    <cellStyle name="Вывод 8 3 5" xfId="12600"/>
    <cellStyle name="Вывод 8 3 6" xfId="12601"/>
    <cellStyle name="Вывод 8 4" xfId="12602"/>
    <cellStyle name="Вывод 8 5" xfId="12603"/>
    <cellStyle name="Вывод 8 6" xfId="12604"/>
    <cellStyle name="Вывод 8 7" xfId="12605"/>
    <cellStyle name="Вывод 8 8" xfId="12606"/>
    <cellStyle name="Вывод 8_2012" xfId="12607"/>
    <cellStyle name="Вывод 9" xfId="12608"/>
    <cellStyle name="Вывод 9 2" xfId="12609"/>
    <cellStyle name="Вывод 9 2 2" xfId="12610"/>
    <cellStyle name="Вывод 9 2 2 2" xfId="12611"/>
    <cellStyle name="Вывод 9 2 2 3" xfId="12612"/>
    <cellStyle name="Вывод 9 2 2 4" xfId="12613"/>
    <cellStyle name="Вывод 9 2 2 5" xfId="12614"/>
    <cellStyle name="Вывод 9 2 2 6" xfId="12615"/>
    <cellStyle name="Вывод 9 2 3" xfId="12616"/>
    <cellStyle name="Вывод 9 2 4" xfId="12617"/>
    <cellStyle name="Вывод 9 2 5" xfId="12618"/>
    <cellStyle name="Вывод 9 2 6" xfId="12619"/>
    <cellStyle name="Вывод 9 2 7" xfId="12620"/>
    <cellStyle name="Вывод 9 3" xfId="12621"/>
    <cellStyle name="Вывод 9 3 2" xfId="12622"/>
    <cellStyle name="Вывод 9 3 3" xfId="12623"/>
    <cellStyle name="Вывод 9 3 4" xfId="12624"/>
    <cellStyle name="Вывод 9 3 5" xfId="12625"/>
    <cellStyle name="Вывод 9 3 6" xfId="12626"/>
    <cellStyle name="Вывод 9 4" xfId="12627"/>
    <cellStyle name="Вывод 9 5" xfId="12628"/>
    <cellStyle name="Вывод 9 6" xfId="12629"/>
    <cellStyle name="Вывод 9 7" xfId="12630"/>
    <cellStyle name="Вывод 9 8" xfId="12631"/>
    <cellStyle name="Вывод 9_2012" xfId="12632"/>
    <cellStyle name="Вычисление 10" xfId="12633"/>
    <cellStyle name="Вычисление 10 2" xfId="12634"/>
    <cellStyle name="Вычисление 10 2 2" xfId="12635"/>
    <cellStyle name="Вычисление 10 2 2 2" xfId="12636"/>
    <cellStyle name="Вычисление 10 2 2 3" xfId="12637"/>
    <cellStyle name="Вычисление 10 2 2 4" xfId="12638"/>
    <cellStyle name="Вычисление 10 2 2 5" xfId="12639"/>
    <cellStyle name="Вычисление 10 2 2 6" xfId="12640"/>
    <cellStyle name="Вычисление 10 2 3" xfId="12641"/>
    <cellStyle name="Вычисление 10 2 4" xfId="12642"/>
    <cellStyle name="Вычисление 10 2 5" xfId="12643"/>
    <cellStyle name="Вычисление 10 2 6" xfId="12644"/>
    <cellStyle name="Вычисление 10 2 7" xfId="12645"/>
    <cellStyle name="Вычисление 10 3" xfId="12646"/>
    <cellStyle name="Вычисление 10 3 2" xfId="12647"/>
    <cellStyle name="Вычисление 10 3 3" xfId="12648"/>
    <cellStyle name="Вычисление 10 3 4" xfId="12649"/>
    <cellStyle name="Вычисление 10 3 5" xfId="12650"/>
    <cellStyle name="Вычисление 10 3 6" xfId="12651"/>
    <cellStyle name="Вычисление 10 4" xfId="12652"/>
    <cellStyle name="Вычисление 10 5" xfId="12653"/>
    <cellStyle name="Вычисление 10 6" xfId="12654"/>
    <cellStyle name="Вычисление 10 7" xfId="12655"/>
    <cellStyle name="Вычисление 10 8" xfId="12656"/>
    <cellStyle name="Вычисление 11" xfId="12657"/>
    <cellStyle name="Вычисление 11 2" xfId="12658"/>
    <cellStyle name="Вычисление 11 2 2" xfId="12659"/>
    <cellStyle name="Вычисление 11 2 2 2" xfId="12660"/>
    <cellStyle name="Вычисление 11 2 2 3" xfId="12661"/>
    <cellStyle name="Вычисление 11 2 2 4" xfId="12662"/>
    <cellStyle name="Вычисление 11 2 2 5" xfId="12663"/>
    <cellStyle name="Вычисление 11 2 2 6" xfId="12664"/>
    <cellStyle name="Вычисление 11 2 3" xfId="12665"/>
    <cellStyle name="Вычисление 11 2 4" xfId="12666"/>
    <cellStyle name="Вычисление 11 2 5" xfId="12667"/>
    <cellStyle name="Вычисление 11 2 6" xfId="12668"/>
    <cellStyle name="Вычисление 11 2 7" xfId="12669"/>
    <cellStyle name="Вычисление 11 3" xfId="12670"/>
    <cellStyle name="Вычисление 11 3 2" xfId="12671"/>
    <cellStyle name="Вычисление 11 3 3" xfId="12672"/>
    <cellStyle name="Вычисление 11 3 4" xfId="12673"/>
    <cellStyle name="Вычисление 11 3 5" xfId="12674"/>
    <cellStyle name="Вычисление 11 3 6" xfId="12675"/>
    <cellStyle name="Вычисление 11 4" xfId="12676"/>
    <cellStyle name="Вычисление 11 5" xfId="12677"/>
    <cellStyle name="Вычисление 11 6" xfId="12678"/>
    <cellStyle name="Вычисление 11 7" xfId="12679"/>
    <cellStyle name="Вычисление 11 8" xfId="12680"/>
    <cellStyle name="Вычисление 12" xfId="12681"/>
    <cellStyle name="Вычисление 12 2" xfId="12682"/>
    <cellStyle name="Вычисление 12 2 2" xfId="12683"/>
    <cellStyle name="Вычисление 12 2 2 2" xfId="12684"/>
    <cellStyle name="Вычисление 12 2 2 3" xfId="12685"/>
    <cellStyle name="Вычисление 12 2 2 4" xfId="12686"/>
    <cellStyle name="Вычисление 12 2 2 5" xfId="12687"/>
    <cellStyle name="Вычисление 12 2 2 6" xfId="12688"/>
    <cellStyle name="Вычисление 12 2 3" xfId="12689"/>
    <cellStyle name="Вычисление 12 2 4" xfId="12690"/>
    <cellStyle name="Вычисление 12 2 5" xfId="12691"/>
    <cellStyle name="Вычисление 12 2 6" xfId="12692"/>
    <cellStyle name="Вычисление 12 2 7" xfId="12693"/>
    <cellStyle name="Вычисление 12 3" xfId="12694"/>
    <cellStyle name="Вычисление 12 3 2" xfId="12695"/>
    <cellStyle name="Вычисление 12 3 3" xfId="12696"/>
    <cellStyle name="Вычисление 12 3 4" xfId="12697"/>
    <cellStyle name="Вычисление 12 3 5" xfId="12698"/>
    <cellStyle name="Вычисление 12 3 6" xfId="12699"/>
    <cellStyle name="Вычисление 12 4" xfId="12700"/>
    <cellStyle name="Вычисление 12 5" xfId="12701"/>
    <cellStyle name="Вычисление 12 6" xfId="12702"/>
    <cellStyle name="Вычисление 12 7" xfId="12703"/>
    <cellStyle name="Вычисление 12 8" xfId="12704"/>
    <cellStyle name="Вычисление 13" xfId="12705"/>
    <cellStyle name="Вычисление 13 2" xfId="12706"/>
    <cellStyle name="Вычисление 13 2 2" xfId="12707"/>
    <cellStyle name="Вычисление 13 2 2 2" xfId="12708"/>
    <cellStyle name="Вычисление 13 2 2 3" xfId="12709"/>
    <cellStyle name="Вычисление 13 2 2 4" xfId="12710"/>
    <cellStyle name="Вычисление 13 2 2 5" xfId="12711"/>
    <cellStyle name="Вычисление 13 2 2 6" xfId="12712"/>
    <cellStyle name="Вычисление 13 2 3" xfId="12713"/>
    <cellStyle name="Вычисление 13 2 4" xfId="12714"/>
    <cellStyle name="Вычисление 13 2 5" xfId="12715"/>
    <cellStyle name="Вычисление 13 2 6" xfId="12716"/>
    <cellStyle name="Вычисление 13 2 7" xfId="12717"/>
    <cellStyle name="Вычисление 13 3" xfId="12718"/>
    <cellStyle name="Вычисление 13 3 2" xfId="12719"/>
    <cellStyle name="Вычисление 13 3 3" xfId="12720"/>
    <cellStyle name="Вычисление 13 3 4" xfId="12721"/>
    <cellStyle name="Вычисление 13 3 5" xfId="12722"/>
    <cellStyle name="Вычисление 13 3 6" xfId="12723"/>
    <cellStyle name="Вычисление 13 4" xfId="12724"/>
    <cellStyle name="Вычисление 13 5" xfId="12725"/>
    <cellStyle name="Вычисление 13 6" xfId="12726"/>
    <cellStyle name="Вычисление 13 7" xfId="12727"/>
    <cellStyle name="Вычисление 13 8" xfId="12728"/>
    <cellStyle name="Вычисление 14" xfId="12729"/>
    <cellStyle name="Вычисление 14 2" xfId="12730"/>
    <cellStyle name="Вычисление 14 2 2" xfId="12731"/>
    <cellStyle name="Вычисление 14 2 2 2" xfId="12732"/>
    <cellStyle name="Вычисление 14 2 2 3" xfId="12733"/>
    <cellStyle name="Вычисление 14 2 2 4" xfId="12734"/>
    <cellStyle name="Вычисление 14 2 2 5" xfId="12735"/>
    <cellStyle name="Вычисление 14 2 2 6" xfId="12736"/>
    <cellStyle name="Вычисление 14 2 3" xfId="12737"/>
    <cellStyle name="Вычисление 14 2 4" xfId="12738"/>
    <cellStyle name="Вычисление 14 2 5" xfId="12739"/>
    <cellStyle name="Вычисление 14 2 6" xfId="12740"/>
    <cellStyle name="Вычисление 14 2 7" xfId="12741"/>
    <cellStyle name="Вычисление 14 3" xfId="12742"/>
    <cellStyle name="Вычисление 14 3 2" xfId="12743"/>
    <cellStyle name="Вычисление 14 3 3" xfId="12744"/>
    <cellStyle name="Вычисление 14 3 4" xfId="12745"/>
    <cellStyle name="Вычисление 14 3 5" xfId="12746"/>
    <cellStyle name="Вычисление 14 3 6" xfId="12747"/>
    <cellStyle name="Вычисление 14 4" xfId="12748"/>
    <cellStyle name="Вычисление 14 5" xfId="12749"/>
    <cellStyle name="Вычисление 14 6" xfId="12750"/>
    <cellStyle name="Вычисление 14 7" xfId="12751"/>
    <cellStyle name="Вычисление 14 8" xfId="12752"/>
    <cellStyle name="Вычисление 15" xfId="12753"/>
    <cellStyle name="Вычисление 15 2" xfId="12754"/>
    <cellStyle name="Вычисление 15 2 2" xfId="12755"/>
    <cellStyle name="Вычисление 15 2 2 2" xfId="12756"/>
    <cellStyle name="Вычисление 15 2 2 3" xfId="12757"/>
    <cellStyle name="Вычисление 15 2 2 4" xfId="12758"/>
    <cellStyle name="Вычисление 15 2 2 5" xfId="12759"/>
    <cellStyle name="Вычисление 15 2 2 6" xfId="12760"/>
    <cellStyle name="Вычисление 15 2 3" xfId="12761"/>
    <cellStyle name="Вычисление 15 2 4" xfId="12762"/>
    <cellStyle name="Вычисление 15 2 5" xfId="12763"/>
    <cellStyle name="Вычисление 15 2 6" xfId="12764"/>
    <cellStyle name="Вычисление 15 2 7" xfId="12765"/>
    <cellStyle name="Вычисление 15 3" xfId="12766"/>
    <cellStyle name="Вычисление 15 3 2" xfId="12767"/>
    <cellStyle name="Вычисление 15 3 3" xfId="12768"/>
    <cellStyle name="Вычисление 15 3 4" xfId="12769"/>
    <cellStyle name="Вычисление 15 3 5" xfId="12770"/>
    <cellStyle name="Вычисление 15 3 6" xfId="12771"/>
    <cellStyle name="Вычисление 15 4" xfId="12772"/>
    <cellStyle name="Вычисление 15 5" xfId="12773"/>
    <cellStyle name="Вычисление 15 6" xfId="12774"/>
    <cellStyle name="Вычисление 15 7" xfId="12775"/>
    <cellStyle name="Вычисление 15 8" xfId="12776"/>
    <cellStyle name="Вычисление 16" xfId="12777"/>
    <cellStyle name="Вычисление 16 2" xfId="12778"/>
    <cellStyle name="Вычисление 16 2 2" xfId="12779"/>
    <cellStyle name="Вычисление 16 2 2 2" xfId="12780"/>
    <cellStyle name="Вычисление 16 2 2 3" xfId="12781"/>
    <cellStyle name="Вычисление 16 2 2 4" xfId="12782"/>
    <cellStyle name="Вычисление 16 2 2 5" xfId="12783"/>
    <cellStyle name="Вычисление 16 2 2 6" xfId="12784"/>
    <cellStyle name="Вычисление 16 2 3" xfId="12785"/>
    <cellStyle name="Вычисление 16 2 4" xfId="12786"/>
    <cellStyle name="Вычисление 16 2 5" xfId="12787"/>
    <cellStyle name="Вычисление 16 2 6" xfId="12788"/>
    <cellStyle name="Вычисление 16 2 7" xfId="12789"/>
    <cellStyle name="Вычисление 16 3" xfId="12790"/>
    <cellStyle name="Вычисление 16 3 2" xfId="12791"/>
    <cellStyle name="Вычисление 16 3 3" xfId="12792"/>
    <cellStyle name="Вычисление 16 3 4" xfId="12793"/>
    <cellStyle name="Вычисление 16 3 5" xfId="12794"/>
    <cellStyle name="Вычисление 16 3 6" xfId="12795"/>
    <cellStyle name="Вычисление 16 4" xfId="12796"/>
    <cellStyle name="Вычисление 16 5" xfId="12797"/>
    <cellStyle name="Вычисление 16 6" xfId="12798"/>
    <cellStyle name="Вычисление 16 7" xfId="12799"/>
    <cellStyle name="Вычисление 16 8" xfId="12800"/>
    <cellStyle name="Вычисление 17" xfId="12801"/>
    <cellStyle name="Вычисление 17 2" xfId="12802"/>
    <cellStyle name="Вычисление 17 2 2" xfId="12803"/>
    <cellStyle name="Вычисление 17 2 2 2" xfId="12804"/>
    <cellStyle name="Вычисление 17 2 2 3" xfId="12805"/>
    <cellStyle name="Вычисление 17 2 2 4" xfId="12806"/>
    <cellStyle name="Вычисление 17 2 2 5" xfId="12807"/>
    <cellStyle name="Вычисление 17 2 2 6" xfId="12808"/>
    <cellStyle name="Вычисление 17 2 3" xfId="12809"/>
    <cellStyle name="Вычисление 17 2 4" xfId="12810"/>
    <cellStyle name="Вычисление 17 2 5" xfId="12811"/>
    <cellStyle name="Вычисление 17 2 6" xfId="12812"/>
    <cellStyle name="Вычисление 17 2 7" xfId="12813"/>
    <cellStyle name="Вычисление 17 3" xfId="12814"/>
    <cellStyle name="Вычисление 17 3 2" xfId="12815"/>
    <cellStyle name="Вычисление 17 3 3" xfId="12816"/>
    <cellStyle name="Вычисление 17 3 4" xfId="12817"/>
    <cellStyle name="Вычисление 17 3 5" xfId="12818"/>
    <cellStyle name="Вычисление 17 3 6" xfId="12819"/>
    <cellStyle name="Вычисление 17 4" xfId="12820"/>
    <cellStyle name="Вычисление 17 5" xfId="12821"/>
    <cellStyle name="Вычисление 17 6" xfId="12822"/>
    <cellStyle name="Вычисление 17 7" xfId="12823"/>
    <cellStyle name="Вычисление 17 8" xfId="12824"/>
    <cellStyle name="Вычисление 18" xfId="12825"/>
    <cellStyle name="Вычисление 18 2" xfId="12826"/>
    <cellStyle name="Вычисление 18 2 2" xfId="12827"/>
    <cellStyle name="Вычисление 18 2 2 2" xfId="12828"/>
    <cellStyle name="Вычисление 18 2 2 3" xfId="12829"/>
    <cellStyle name="Вычисление 18 2 2 4" xfId="12830"/>
    <cellStyle name="Вычисление 18 2 2 5" xfId="12831"/>
    <cellStyle name="Вычисление 18 2 2 6" xfId="12832"/>
    <cellStyle name="Вычисление 18 2 3" xfId="12833"/>
    <cellStyle name="Вычисление 18 2 4" xfId="12834"/>
    <cellStyle name="Вычисление 18 2 5" xfId="12835"/>
    <cellStyle name="Вычисление 18 2 6" xfId="12836"/>
    <cellStyle name="Вычисление 18 2 7" xfId="12837"/>
    <cellStyle name="Вычисление 18 3" xfId="12838"/>
    <cellStyle name="Вычисление 18 3 2" xfId="12839"/>
    <cellStyle name="Вычисление 18 3 3" xfId="12840"/>
    <cellStyle name="Вычисление 18 3 4" xfId="12841"/>
    <cellStyle name="Вычисление 18 3 5" xfId="12842"/>
    <cellStyle name="Вычисление 18 3 6" xfId="12843"/>
    <cellStyle name="Вычисление 18 4" xfId="12844"/>
    <cellStyle name="Вычисление 18 5" xfId="12845"/>
    <cellStyle name="Вычисление 18 6" xfId="12846"/>
    <cellStyle name="Вычисление 18 7" xfId="12847"/>
    <cellStyle name="Вычисление 18 8" xfId="12848"/>
    <cellStyle name="Вычисление 19" xfId="12849"/>
    <cellStyle name="Вычисление 19 2" xfId="12850"/>
    <cellStyle name="Вычисление 19 2 2" xfId="12851"/>
    <cellStyle name="Вычисление 19 2 2 2" xfId="12852"/>
    <cellStyle name="Вычисление 19 2 2 3" xfId="12853"/>
    <cellStyle name="Вычисление 19 2 2 4" xfId="12854"/>
    <cellStyle name="Вычисление 19 2 2 5" xfId="12855"/>
    <cellStyle name="Вычисление 19 2 2 6" xfId="12856"/>
    <cellStyle name="Вычисление 19 2 3" xfId="12857"/>
    <cellStyle name="Вычисление 19 2 4" xfId="12858"/>
    <cellStyle name="Вычисление 19 2 5" xfId="12859"/>
    <cellStyle name="Вычисление 19 2 6" xfId="12860"/>
    <cellStyle name="Вычисление 19 2 7" xfId="12861"/>
    <cellStyle name="Вычисление 19 3" xfId="12862"/>
    <cellStyle name="Вычисление 19 3 2" xfId="12863"/>
    <cellStyle name="Вычисление 19 3 3" xfId="12864"/>
    <cellStyle name="Вычисление 19 3 4" xfId="12865"/>
    <cellStyle name="Вычисление 19 3 5" xfId="12866"/>
    <cellStyle name="Вычисление 19 3 6" xfId="12867"/>
    <cellStyle name="Вычисление 19 4" xfId="12868"/>
    <cellStyle name="Вычисление 19 5" xfId="12869"/>
    <cellStyle name="Вычисление 19 6" xfId="12870"/>
    <cellStyle name="Вычисление 19 7" xfId="12871"/>
    <cellStyle name="Вычисление 19 8" xfId="12872"/>
    <cellStyle name="Вычисление 2" xfId="12873"/>
    <cellStyle name="Вычисление 2 10" xfId="12874"/>
    <cellStyle name="Вычисление 2 10 2" xfId="12875"/>
    <cellStyle name="Вычисление 2 10 2 2" xfId="12876"/>
    <cellStyle name="Вычисление 2 10 2 3" xfId="12877"/>
    <cellStyle name="Вычисление 2 10 2 4" xfId="12878"/>
    <cellStyle name="Вычисление 2 10 2 5" xfId="12879"/>
    <cellStyle name="Вычисление 2 10 2 6" xfId="12880"/>
    <cellStyle name="Вычисление 2 10 3" xfId="12881"/>
    <cellStyle name="Вычисление 2 10 4" xfId="12882"/>
    <cellStyle name="Вычисление 2 10 5" xfId="12883"/>
    <cellStyle name="Вычисление 2 10 6" xfId="12884"/>
    <cellStyle name="Вычисление 2 10 7" xfId="12885"/>
    <cellStyle name="Вычисление 2 11" xfId="12886"/>
    <cellStyle name="Вычисление 2 11 2" xfId="12887"/>
    <cellStyle name="Вычисление 2 11 2 2" xfId="12888"/>
    <cellStyle name="Вычисление 2 11 2 3" xfId="12889"/>
    <cellStyle name="Вычисление 2 11 2 4" xfId="12890"/>
    <cellStyle name="Вычисление 2 11 2 5" xfId="12891"/>
    <cellStyle name="Вычисление 2 11 2 6" xfId="12892"/>
    <cellStyle name="Вычисление 2 11 3" xfId="12893"/>
    <cellStyle name="Вычисление 2 11 4" xfId="12894"/>
    <cellStyle name="Вычисление 2 11 5" xfId="12895"/>
    <cellStyle name="Вычисление 2 11 6" xfId="12896"/>
    <cellStyle name="Вычисление 2 11 7" xfId="12897"/>
    <cellStyle name="Вычисление 2 12" xfId="12898"/>
    <cellStyle name="Вычисление 2 12 2" xfId="12899"/>
    <cellStyle name="Вычисление 2 12 2 2" xfId="12900"/>
    <cellStyle name="Вычисление 2 12 2 3" xfId="12901"/>
    <cellStyle name="Вычисление 2 12 2 4" xfId="12902"/>
    <cellStyle name="Вычисление 2 12 2 5" xfId="12903"/>
    <cellStyle name="Вычисление 2 12 2 6" xfId="12904"/>
    <cellStyle name="Вычисление 2 12 3" xfId="12905"/>
    <cellStyle name="Вычисление 2 12 4" xfId="12906"/>
    <cellStyle name="Вычисление 2 12 5" xfId="12907"/>
    <cellStyle name="Вычисление 2 12 6" xfId="12908"/>
    <cellStyle name="Вычисление 2 12 7" xfId="12909"/>
    <cellStyle name="Вычисление 2 13" xfId="12910"/>
    <cellStyle name="Вычисление 2 13 2" xfId="12911"/>
    <cellStyle name="Вычисление 2 13 2 2" xfId="12912"/>
    <cellStyle name="Вычисление 2 13 2 3" xfId="12913"/>
    <cellStyle name="Вычисление 2 13 2 4" xfId="12914"/>
    <cellStyle name="Вычисление 2 13 2 5" xfId="12915"/>
    <cellStyle name="Вычисление 2 13 2 6" xfId="12916"/>
    <cellStyle name="Вычисление 2 13 3" xfId="12917"/>
    <cellStyle name="Вычисление 2 13 4" xfId="12918"/>
    <cellStyle name="Вычисление 2 13 5" xfId="12919"/>
    <cellStyle name="Вычисление 2 13 6" xfId="12920"/>
    <cellStyle name="Вычисление 2 13 7" xfId="12921"/>
    <cellStyle name="Вычисление 2 14" xfId="12922"/>
    <cellStyle name="Вычисление 2 14 2" xfId="12923"/>
    <cellStyle name="Вычисление 2 14 2 2" xfId="12924"/>
    <cellStyle name="Вычисление 2 14 2 3" xfId="12925"/>
    <cellStyle name="Вычисление 2 14 2 4" xfId="12926"/>
    <cellStyle name="Вычисление 2 14 2 5" xfId="12927"/>
    <cellStyle name="Вычисление 2 14 2 6" xfId="12928"/>
    <cellStyle name="Вычисление 2 14 3" xfId="12929"/>
    <cellStyle name="Вычисление 2 14 4" xfId="12930"/>
    <cellStyle name="Вычисление 2 14 5" xfId="12931"/>
    <cellStyle name="Вычисление 2 14 6" xfId="12932"/>
    <cellStyle name="Вычисление 2 14 7" xfId="12933"/>
    <cellStyle name="Вычисление 2 15" xfId="12934"/>
    <cellStyle name="Вычисление 2 15 2" xfId="12935"/>
    <cellStyle name="Вычисление 2 15 2 2" xfId="12936"/>
    <cellStyle name="Вычисление 2 15 2 3" xfId="12937"/>
    <cellStyle name="Вычисление 2 15 2 4" xfId="12938"/>
    <cellStyle name="Вычисление 2 15 2 5" xfId="12939"/>
    <cellStyle name="Вычисление 2 15 2 6" xfId="12940"/>
    <cellStyle name="Вычисление 2 15 3" xfId="12941"/>
    <cellStyle name="Вычисление 2 15 4" xfId="12942"/>
    <cellStyle name="Вычисление 2 15 5" xfId="12943"/>
    <cellStyle name="Вычисление 2 15 6" xfId="12944"/>
    <cellStyle name="Вычисление 2 15 7" xfId="12945"/>
    <cellStyle name="Вычисление 2 16" xfId="12946"/>
    <cellStyle name="Вычисление 2 16 2" xfId="12947"/>
    <cellStyle name="Вычисление 2 16 2 2" xfId="12948"/>
    <cellStyle name="Вычисление 2 16 2 3" xfId="12949"/>
    <cellStyle name="Вычисление 2 16 2 4" xfId="12950"/>
    <cellStyle name="Вычисление 2 16 2 5" xfId="12951"/>
    <cellStyle name="Вычисление 2 16 2 6" xfId="12952"/>
    <cellStyle name="Вычисление 2 16 3" xfId="12953"/>
    <cellStyle name="Вычисление 2 16 4" xfId="12954"/>
    <cellStyle name="Вычисление 2 16 5" xfId="12955"/>
    <cellStyle name="Вычисление 2 16 6" xfId="12956"/>
    <cellStyle name="Вычисление 2 16 7" xfId="12957"/>
    <cellStyle name="Вычисление 2 17" xfId="12958"/>
    <cellStyle name="Вычисление 2 17 2" xfId="12959"/>
    <cellStyle name="Вычисление 2 17 2 2" xfId="12960"/>
    <cellStyle name="Вычисление 2 17 2 3" xfId="12961"/>
    <cellStyle name="Вычисление 2 17 2 4" xfId="12962"/>
    <cellStyle name="Вычисление 2 17 2 5" xfId="12963"/>
    <cellStyle name="Вычисление 2 17 2 6" xfId="12964"/>
    <cellStyle name="Вычисление 2 17 3" xfId="12965"/>
    <cellStyle name="Вычисление 2 17 4" xfId="12966"/>
    <cellStyle name="Вычисление 2 17 5" xfId="12967"/>
    <cellStyle name="Вычисление 2 17 6" xfId="12968"/>
    <cellStyle name="Вычисление 2 17 7" xfId="12969"/>
    <cellStyle name="Вычисление 2 18" xfId="12970"/>
    <cellStyle name="Вычисление 2 18 2" xfId="12971"/>
    <cellStyle name="Вычисление 2 18 2 2" xfId="12972"/>
    <cellStyle name="Вычисление 2 18 2 3" xfId="12973"/>
    <cellStyle name="Вычисление 2 18 2 4" xfId="12974"/>
    <cellStyle name="Вычисление 2 18 2 5" xfId="12975"/>
    <cellStyle name="Вычисление 2 18 2 6" xfId="12976"/>
    <cellStyle name="Вычисление 2 18 3" xfId="12977"/>
    <cellStyle name="Вычисление 2 18 4" xfId="12978"/>
    <cellStyle name="Вычисление 2 18 5" xfId="12979"/>
    <cellStyle name="Вычисление 2 18 6" xfId="12980"/>
    <cellStyle name="Вычисление 2 18 7" xfId="12981"/>
    <cellStyle name="Вычисление 2 19" xfId="12982"/>
    <cellStyle name="Вычисление 2 19 2" xfId="12983"/>
    <cellStyle name="Вычисление 2 19 2 2" xfId="12984"/>
    <cellStyle name="Вычисление 2 19 2 3" xfId="12985"/>
    <cellStyle name="Вычисление 2 19 2 4" xfId="12986"/>
    <cellStyle name="Вычисление 2 19 2 5" xfId="12987"/>
    <cellStyle name="Вычисление 2 19 2 6" xfId="12988"/>
    <cellStyle name="Вычисление 2 19 3" xfId="12989"/>
    <cellStyle name="Вычисление 2 19 4" xfId="12990"/>
    <cellStyle name="Вычисление 2 19 5" xfId="12991"/>
    <cellStyle name="Вычисление 2 19 6" xfId="12992"/>
    <cellStyle name="Вычисление 2 19 7" xfId="12993"/>
    <cellStyle name="Вычисление 2 2" xfId="12994"/>
    <cellStyle name="Вычисление 2 2 2" xfId="12995"/>
    <cellStyle name="Вычисление 2 2 2 2" xfId="12996"/>
    <cellStyle name="Вычисление 2 2 2 3" xfId="12997"/>
    <cellStyle name="Вычисление 2 2 2 4" xfId="12998"/>
    <cellStyle name="Вычисление 2 2 2 5" xfId="12999"/>
    <cellStyle name="Вычисление 2 2 2 6" xfId="13000"/>
    <cellStyle name="Вычисление 2 2 3" xfId="13001"/>
    <cellStyle name="Вычисление 2 2 4" xfId="13002"/>
    <cellStyle name="Вычисление 2 2 5" xfId="13003"/>
    <cellStyle name="Вычисление 2 2 6" xfId="13004"/>
    <cellStyle name="Вычисление 2 2 7" xfId="13005"/>
    <cellStyle name="Вычисление 2 20" xfId="13006"/>
    <cellStyle name="Вычисление 2 20 2" xfId="13007"/>
    <cellStyle name="Вычисление 2 20 2 2" xfId="13008"/>
    <cellStyle name="Вычисление 2 20 2 3" xfId="13009"/>
    <cellStyle name="Вычисление 2 20 2 4" xfId="13010"/>
    <cellStyle name="Вычисление 2 20 2 5" xfId="13011"/>
    <cellStyle name="Вычисление 2 20 2 6" xfId="13012"/>
    <cellStyle name="Вычисление 2 20 3" xfId="13013"/>
    <cellStyle name="Вычисление 2 20 4" xfId="13014"/>
    <cellStyle name="Вычисление 2 20 5" xfId="13015"/>
    <cellStyle name="Вычисление 2 20 6" xfId="13016"/>
    <cellStyle name="Вычисление 2 20 7" xfId="13017"/>
    <cellStyle name="Вычисление 2 21" xfId="13018"/>
    <cellStyle name="Вычисление 2 21 2" xfId="13019"/>
    <cellStyle name="Вычисление 2 21 2 2" xfId="13020"/>
    <cellStyle name="Вычисление 2 21 2 3" xfId="13021"/>
    <cellStyle name="Вычисление 2 21 2 4" xfId="13022"/>
    <cellStyle name="Вычисление 2 21 2 5" xfId="13023"/>
    <cellStyle name="Вычисление 2 21 2 6" xfId="13024"/>
    <cellStyle name="Вычисление 2 21 3" xfId="13025"/>
    <cellStyle name="Вычисление 2 21 4" xfId="13026"/>
    <cellStyle name="Вычисление 2 21 5" xfId="13027"/>
    <cellStyle name="Вычисление 2 21 6" xfId="13028"/>
    <cellStyle name="Вычисление 2 21 7" xfId="13029"/>
    <cellStyle name="Вычисление 2 22" xfId="13030"/>
    <cellStyle name="Вычисление 2 22 2" xfId="13031"/>
    <cellStyle name="Вычисление 2 22 2 2" xfId="13032"/>
    <cellStyle name="Вычисление 2 22 2 3" xfId="13033"/>
    <cellStyle name="Вычисление 2 22 2 4" xfId="13034"/>
    <cellStyle name="Вычисление 2 22 2 5" xfId="13035"/>
    <cellStyle name="Вычисление 2 22 2 6" xfId="13036"/>
    <cellStyle name="Вычисление 2 22 3" xfId="13037"/>
    <cellStyle name="Вычисление 2 22 4" xfId="13038"/>
    <cellStyle name="Вычисление 2 22 5" xfId="13039"/>
    <cellStyle name="Вычисление 2 22 6" xfId="13040"/>
    <cellStyle name="Вычисление 2 22 7" xfId="13041"/>
    <cellStyle name="Вычисление 2 23" xfId="13042"/>
    <cellStyle name="Вычисление 2 23 2" xfId="13043"/>
    <cellStyle name="Вычисление 2 23 2 2" xfId="13044"/>
    <cellStyle name="Вычисление 2 23 2 3" xfId="13045"/>
    <cellStyle name="Вычисление 2 23 2 4" xfId="13046"/>
    <cellStyle name="Вычисление 2 23 2 5" xfId="13047"/>
    <cellStyle name="Вычисление 2 23 2 6" xfId="13048"/>
    <cellStyle name="Вычисление 2 23 3" xfId="13049"/>
    <cellStyle name="Вычисление 2 23 4" xfId="13050"/>
    <cellStyle name="Вычисление 2 23 5" xfId="13051"/>
    <cellStyle name="Вычисление 2 23 6" xfId="13052"/>
    <cellStyle name="Вычисление 2 23 7" xfId="13053"/>
    <cellStyle name="Вычисление 2 24" xfId="13054"/>
    <cellStyle name="Вычисление 2 24 2" xfId="13055"/>
    <cellStyle name="Вычисление 2 24 2 2" xfId="13056"/>
    <cellStyle name="Вычисление 2 24 2 3" xfId="13057"/>
    <cellStyle name="Вычисление 2 24 2 4" xfId="13058"/>
    <cellStyle name="Вычисление 2 24 2 5" xfId="13059"/>
    <cellStyle name="Вычисление 2 24 2 6" xfId="13060"/>
    <cellStyle name="Вычисление 2 24 3" xfId="13061"/>
    <cellStyle name="Вычисление 2 24 4" xfId="13062"/>
    <cellStyle name="Вычисление 2 24 5" xfId="13063"/>
    <cellStyle name="Вычисление 2 24 6" xfId="13064"/>
    <cellStyle name="Вычисление 2 24 7" xfId="13065"/>
    <cellStyle name="Вычисление 2 25" xfId="13066"/>
    <cellStyle name="Вычисление 2 25 2" xfId="13067"/>
    <cellStyle name="Вычисление 2 25 2 2" xfId="13068"/>
    <cellStyle name="Вычисление 2 25 2 3" xfId="13069"/>
    <cellStyle name="Вычисление 2 25 2 4" xfId="13070"/>
    <cellStyle name="Вычисление 2 25 2 5" xfId="13071"/>
    <cellStyle name="Вычисление 2 25 2 6" xfId="13072"/>
    <cellStyle name="Вычисление 2 25 3" xfId="13073"/>
    <cellStyle name="Вычисление 2 25 4" xfId="13074"/>
    <cellStyle name="Вычисление 2 25 5" xfId="13075"/>
    <cellStyle name="Вычисление 2 25 6" xfId="13076"/>
    <cellStyle name="Вычисление 2 25 7" xfId="13077"/>
    <cellStyle name="Вычисление 2 26" xfId="13078"/>
    <cellStyle name="Вычисление 2 26 2" xfId="13079"/>
    <cellStyle name="Вычисление 2 26 2 2" xfId="13080"/>
    <cellStyle name="Вычисление 2 26 2 3" xfId="13081"/>
    <cellStyle name="Вычисление 2 26 2 4" xfId="13082"/>
    <cellStyle name="Вычисление 2 26 2 5" xfId="13083"/>
    <cellStyle name="Вычисление 2 26 2 6" xfId="13084"/>
    <cellStyle name="Вычисление 2 26 3" xfId="13085"/>
    <cellStyle name="Вычисление 2 26 4" xfId="13086"/>
    <cellStyle name="Вычисление 2 26 5" xfId="13087"/>
    <cellStyle name="Вычисление 2 26 6" xfId="13088"/>
    <cellStyle name="Вычисление 2 26 7" xfId="13089"/>
    <cellStyle name="Вычисление 2 27" xfId="13090"/>
    <cellStyle name="Вычисление 2 27 2" xfId="13091"/>
    <cellStyle name="Вычисление 2 27 3" xfId="13092"/>
    <cellStyle name="Вычисление 2 27 4" xfId="13093"/>
    <cellStyle name="Вычисление 2 27 5" xfId="13094"/>
    <cellStyle name="Вычисление 2 27 6" xfId="13095"/>
    <cellStyle name="Вычисление 2 28" xfId="13096"/>
    <cellStyle name="Вычисление 2 29" xfId="13097"/>
    <cellStyle name="Вычисление 2 3" xfId="13098"/>
    <cellStyle name="Вычисление 2 3 2" xfId="13099"/>
    <cellStyle name="Вычисление 2 3 2 2" xfId="13100"/>
    <cellStyle name="Вычисление 2 3 2 3" xfId="13101"/>
    <cellStyle name="Вычисление 2 3 2 4" xfId="13102"/>
    <cellStyle name="Вычисление 2 3 2 5" xfId="13103"/>
    <cellStyle name="Вычисление 2 3 2 6" xfId="13104"/>
    <cellStyle name="Вычисление 2 3 3" xfId="13105"/>
    <cellStyle name="Вычисление 2 3 4" xfId="13106"/>
    <cellStyle name="Вычисление 2 3 5" xfId="13107"/>
    <cellStyle name="Вычисление 2 3 6" xfId="13108"/>
    <cellStyle name="Вычисление 2 3 7" xfId="13109"/>
    <cellStyle name="Вычисление 2 30" xfId="13110"/>
    <cellStyle name="Вычисление 2 31" xfId="13111"/>
    <cellStyle name="Вычисление 2 32" xfId="13112"/>
    <cellStyle name="Вычисление 2 4" xfId="13113"/>
    <cellStyle name="Вычисление 2 4 2" xfId="13114"/>
    <cellStyle name="Вычисление 2 4 2 2" xfId="13115"/>
    <cellStyle name="Вычисление 2 4 2 3" xfId="13116"/>
    <cellStyle name="Вычисление 2 4 2 4" xfId="13117"/>
    <cellStyle name="Вычисление 2 4 2 5" xfId="13118"/>
    <cellStyle name="Вычисление 2 4 2 6" xfId="13119"/>
    <cellStyle name="Вычисление 2 4 3" xfId="13120"/>
    <cellStyle name="Вычисление 2 4 4" xfId="13121"/>
    <cellStyle name="Вычисление 2 4 5" xfId="13122"/>
    <cellStyle name="Вычисление 2 4 6" xfId="13123"/>
    <cellStyle name="Вычисление 2 4 7" xfId="13124"/>
    <cellStyle name="Вычисление 2 5" xfId="13125"/>
    <cellStyle name="Вычисление 2 5 2" xfId="13126"/>
    <cellStyle name="Вычисление 2 5 2 2" xfId="13127"/>
    <cellStyle name="Вычисление 2 5 2 3" xfId="13128"/>
    <cellStyle name="Вычисление 2 5 2 4" xfId="13129"/>
    <cellStyle name="Вычисление 2 5 2 5" xfId="13130"/>
    <cellStyle name="Вычисление 2 5 2 6" xfId="13131"/>
    <cellStyle name="Вычисление 2 5 3" xfId="13132"/>
    <cellStyle name="Вычисление 2 5 4" xfId="13133"/>
    <cellStyle name="Вычисление 2 5 5" xfId="13134"/>
    <cellStyle name="Вычисление 2 5 6" xfId="13135"/>
    <cellStyle name="Вычисление 2 5 7" xfId="13136"/>
    <cellStyle name="Вычисление 2 6" xfId="13137"/>
    <cellStyle name="Вычисление 2 6 2" xfId="13138"/>
    <cellStyle name="Вычисление 2 6 2 2" xfId="13139"/>
    <cellStyle name="Вычисление 2 6 2 3" xfId="13140"/>
    <cellStyle name="Вычисление 2 6 2 4" xfId="13141"/>
    <cellStyle name="Вычисление 2 6 2 5" xfId="13142"/>
    <cellStyle name="Вычисление 2 6 2 6" xfId="13143"/>
    <cellStyle name="Вычисление 2 6 3" xfId="13144"/>
    <cellStyle name="Вычисление 2 6 4" xfId="13145"/>
    <cellStyle name="Вычисление 2 6 5" xfId="13146"/>
    <cellStyle name="Вычисление 2 6 6" xfId="13147"/>
    <cellStyle name="Вычисление 2 6 7" xfId="13148"/>
    <cellStyle name="Вычисление 2 7" xfId="13149"/>
    <cellStyle name="Вычисление 2 7 2" xfId="13150"/>
    <cellStyle name="Вычисление 2 7 2 2" xfId="13151"/>
    <cellStyle name="Вычисление 2 7 2 3" xfId="13152"/>
    <cellStyle name="Вычисление 2 7 2 4" xfId="13153"/>
    <cellStyle name="Вычисление 2 7 2 5" xfId="13154"/>
    <cellStyle name="Вычисление 2 7 2 6" xfId="13155"/>
    <cellStyle name="Вычисление 2 7 3" xfId="13156"/>
    <cellStyle name="Вычисление 2 7 4" xfId="13157"/>
    <cellStyle name="Вычисление 2 7 5" xfId="13158"/>
    <cellStyle name="Вычисление 2 7 6" xfId="13159"/>
    <cellStyle name="Вычисление 2 7 7" xfId="13160"/>
    <cellStyle name="Вычисление 2 8" xfId="13161"/>
    <cellStyle name="Вычисление 2 8 2" xfId="13162"/>
    <cellStyle name="Вычисление 2 8 2 2" xfId="13163"/>
    <cellStyle name="Вычисление 2 8 2 3" xfId="13164"/>
    <cellStyle name="Вычисление 2 8 2 4" xfId="13165"/>
    <cellStyle name="Вычисление 2 8 2 5" xfId="13166"/>
    <cellStyle name="Вычисление 2 8 2 6" xfId="13167"/>
    <cellStyle name="Вычисление 2 8 3" xfId="13168"/>
    <cellStyle name="Вычисление 2 8 4" xfId="13169"/>
    <cellStyle name="Вычисление 2 8 5" xfId="13170"/>
    <cellStyle name="Вычисление 2 8 6" xfId="13171"/>
    <cellStyle name="Вычисление 2 8 7" xfId="13172"/>
    <cellStyle name="Вычисление 2 9" xfId="13173"/>
    <cellStyle name="Вычисление 2 9 2" xfId="13174"/>
    <cellStyle name="Вычисление 2 9 2 2" xfId="13175"/>
    <cellStyle name="Вычисление 2 9 2 3" xfId="13176"/>
    <cellStyle name="Вычисление 2 9 2 4" xfId="13177"/>
    <cellStyle name="Вычисление 2 9 2 5" xfId="13178"/>
    <cellStyle name="Вычисление 2 9 2 6" xfId="13179"/>
    <cellStyle name="Вычисление 2 9 3" xfId="13180"/>
    <cellStyle name="Вычисление 2 9 4" xfId="13181"/>
    <cellStyle name="Вычисление 2 9 5" xfId="13182"/>
    <cellStyle name="Вычисление 2 9 6" xfId="13183"/>
    <cellStyle name="Вычисление 2 9 7" xfId="13184"/>
    <cellStyle name="Вычисление 2_2012" xfId="13185"/>
    <cellStyle name="Вычисление 20" xfId="13186"/>
    <cellStyle name="Вычисление 20 2" xfId="13187"/>
    <cellStyle name="Вычисление 20 2 2" xfId="13188"/>
    <cellStyle name="Вычисление 20 2 3" xfId="13189"/>
    <cellStyle name="Вычисление 20 2 4" xfId="13190"/>
    <cellStyle name="Вычисление 20 2 5" xfId="13191"/>
    <cellStyle name="Вычисление 20 2 6" xfId="13192"/>
    <cellStyle name="Вычисление 20 3" xfId="13193"/>
    <cellStyle name="Вычисление 20 4" xfId="13194"/>
    <cellStyle name="Вычисление 20 5" xfId="13195"/>
    <cellStyle name="Вычисление 20 6" xfId="13196"/>
    <cellStyle name="Вычисление 20 7" xfId="13197"/>
    <cellStyle name="Вычисление 21" xfId="13198"/>
    <cellStyle name="Вычисление 21 2" xfId="13199"/>
    <cellStyle name="Вычисление 21 2 2" xfId="13200"/>
    <cellStyle name="Вычисление 21 2 3" xfId="13201"/>
    <cellStyle name="Вычисление 21 2 4" xfId="13202"/>
    <cellStyle name="Вычисление 21 2 5" xfId="13203"/>
    <cellStyle name="Вычисление 21 2 6" xfId="13204"/>
    <cellStyle name="Вычисление 21 3" xfId="13205"/>
    <cellStyle name="Вычисление 21 4" xfId="13206"/>
    <cellStyle name="Вычисление 21 5" xfId="13207"/>
    <cellStyle name="Вычисление 21 6" xfId="13208"/>
    <cellStyle name="Вычисление 21 7" xfId="13209"/>
    <cellStyle name="Вычисление 22" xfId="13210"/>
    <cellStyle name="Вычисление 22 2" xfId="13211"/>
    <cellStyle name="Вычисление 22 2 2" xfId="13212"/>
    <cellStyle name="Вычисление 22 2 3" xfId="13213"/>
    <cellStyle name="Вычисление 22 2 4" xfId="13214"/>
    <cellStyle name="Вычисление 22 2 5" xfId="13215"/>
    <cellStyle name="Вычисление 22 2 6" xfId="13216"/>
    <cellStyle name="Вычисление 22 3" xfId="13217"/>
    <cellStyle name="Вычисление 22 4" xfId="13218"/>
    <cellStyle name="Вычисление 22 5" xfId="13219"/>
    <cellStyle name="Вычисление 22 6" xfId="13220"/>
    <cellStyle name="Вычисление 22 7" xfId="13221"/>
    <cellStyle name="Вычисление 23" xfId="13222"/>
    <cellStyle name="Вычисление 23 2" xfId="13223"/>
    <cellStyle name="Вычисление 23 2 2" xfId="13224"/>
    <cellStyle name="Вычисление 23 2 3" xfId="13225"/>
    <cellStyle name="Вычисление 23 2 4" xfId="13226"/>
    <cellStyle name="Вычисление 23 2 5" xfId="13227"/>
    <cellStyle name="Вычисление 23 2 6" xfId="13228"/>
    <cellStyle name="Вычисление 23 3" xfId="13229"/>
    <cellStyle name="Вычисление 23 4" xfId="13230"/>
    <cellStyle name="Вычисление 23 5" xfId="13231"/>
    <cellStyle name="Вычисление 23 6" xfId="13232"/>
    <cellStyle name="Вычисление 23 7" xfId="13233"/>
    <cellStyle name="Вычисление 24" xfId="13234"/>
    <cellStyle name="Вычисление 24 2" xfId="13235"/>
    <cellStyle name="Вычисление 24 2 2" xfId="13236"/>
    <cellStyle name="Вычисление 24 2 3" xfId="13237"/>
    <cellStyle name="Вычисление 24 2 4" xfId="13238"/>
    <cellStyle name="Вычисление 24 2 5" xfId="13239"/>
    <cellStyle name="Вычисление 24 2 6" xfId="13240"/>
    <cellStyle name="Вычисление 24 3" xfId="13241"/>
    <cellStyle name="Вычисление 24 4" xfId="13242"/>
    <cellStyle name="Вычисление 24 5" xfId="13243"/>
    <cellStyle name="Вычисление 24 6" xfId="13244"/>
    <cellStyle name="Вычисление 24 7" xfId="13245"/>
    <cellStyle name="Вычисление 25" xfId="13246"/>
    <cellStyle name="Вычисление 25 2" xfId="13247"/>
    <cellStyle name="Вычисление 25 2 2" xfId="13248"/>
    <cellStyle name="Вычисление 25 2 3" xfId="13249"/>
    <cellStyle name="Вычисление 25 2 4" xfId="13250"/>
    <cellStyle name="Вычисление 25 2 5" xfId="13251"/>
    <cellStyle name="Вычисление 25 2 6" xfId="13252"/>
    <cellStyle name="Вычисление 25 3" xfId="13253"/>
    <cellStyle name="Вычисление 25 4" xfId="13254"/>
    <cellStyle name="Вычисление 25 5" xfId="13255"/>
    <cellStyle name="Вычисление 25 6" xfId="13256"/>
    <cellStyle name="Вычисление 25 7" xfId="13257"/>
    <cellStyle name="Вычисление 26" xfId="13258"/>
    <cellStyle name="Вычисление 26 2" xfId="13259"/>
    <cellStyle name="Вычисление 26 2 2" xfId="13260"/>
    <cellStyle name="Вычисление 26 2 3" xfId="13261"/>
    <cellStyle name="Вычисление 26 2 4" xfId="13262"/>
    <cellStyle name="Вычисление 26 2 5" xfId="13263"/>
    <cellStyle name="Вычисление 26 2 6" xfId="13264"/>
    <cellStyle name="Вычисление 26 3" xfId="13265"/>
    <cellStyle name="Вычисление 26 4" xfId="13266"/>
    <cellStyle name="Вычисление 26 5" xfId="13267"/>
    <cellStyle name="Вычисление 26 6" xfId="13268"/>
    <cellStyle name="Вычисление 26 7" xfId="13269"/>
    <cellStyle name="Вычисление 27" xfId="13270"/>
    <cellStyle name="Вычисление 27 2" xfId="13271"/>
    <cellStyle name="Вычисление 27 2 2" xfId="13272"/>
    <cellStyle name="Вычисление 27 2 3" xfId="13273"/>
    <cellStyle name="Вычисление 27 2 4" xfId="13274"/>
    <cellStyle name="Вычисление 27 2 5" xfId="13275"/>
    <cellStyle name="Вычисление 27 2 6" xfId="13276"/>
    <cellStyle name="Вычисление 27 3" xfId="13277"/>
    <cellStyle name="Вычисление 27 4" xfId="13278"/>
    <cellStyle name="Вычисление 27 5" xfId="13279"/>
    <cellStyle name="Вычисление 27 6" xfId="13280"/>
    <cellStyle name="Вычисление 27 7" xfId="13281"/>
    <cellStyle name="Вычисление 28" xfId="13282"/>
    <cellStyle name="Вычисление 29" xfId="13283"/>
    <cellStyle name="Вычисление 3" xfId="13284"/>
    <cellStyle name="Вычисление 3 2" xfId="13285"/>
    <cellStyle name="Вычисление 3 2 2" xfId="13286"/>
    <cellStyle name="Вычисление 3 2 2 2" xfId="13287"/>
    <cellStyle name="Вычисление 3 2 2 3" xfId="13288"/>
    <cellStyle name="Вычисление 3 2 2 4" xfId="13289"/>
    <cellStyle name="Вычисление 3 2 2 5" xfId="13290"/>
    <cellStyle name="Вычисление 3 2 2 6" xfId="13291"/>
    <cellStyle name="Вычисление 3 2 3" xfId="13292"/>
    <cellStyle name="Вычисление 3 2 4" xfId="13293"/>
    <cellStyle name="Вычисление 3 2 5" xfId="13294"/>
    <cellStyle name="Вычисление 3 2 6" xfId="13295"/>
    <cellStyle name="Вычисление 3 2 7" xfId="13296"/>
    <cellStyle name="Вычисление 3 3" xfId="13297"/>
    <cellStyle name="Вычисление 3 3 2" xfId="13298"/>
    <cellStyle name="Вычисление 3 3 3" xfId="13299"/>
    <cellStyle name="Вычисление 3 3 4" xfId="13300"/>
    <cellStyle name="Вычисление 3 3 5" xfId="13301"/>
    <cellStyle name="Вычисление 3 3 6" xfId="13302"/>
    <cellStyle name="Вычисление 3 4" xfId="13303"/>
    <cellStyle name="Вычисление 3 5" xfId="13304"/>
    <cellStyle name="Вычисление 3 6" xfId="13305"/>
    <cellStyle name="Вычисление 3 7" xfId="13306"/>
    <cellStyle name="Вычисление 3 8" xfId="13307"/>
    <cellStyle name="Вычисление 3_2012" xfId="13308"/>
    <cellStyle name="Вычисление 30" xfId="13309"/>
    <cellStyle name="Вычисление 31" xfId="13310"/>
    <cellStyle name="Вычисление 32" xfId="13311"/>
    <cellStyle name="Вычисление 33" xfId="13312"/>
    <cellStyle name="Вычисление 34" xfId="13313"/>
    <cellStyle name="Вычисление 4" xfId="13314"/>
    <cellStyle name="Вычисление 4 2" xfId="13315"/>
    <cellStyle name="Вычисление 4 2 2" xfId="13316"/>
    <cellStyle name="Вычисление 4 2 2 2" xfId="13317"/>
    <cellStyle name="Вычисление 4 2 2 3" xfId="13318"/>
    <cellStyle name="Вычисление 4 2 2 4" xfId="13319"/>
    <cellStyle name="Вычисление 4 2 2 5" xfId="13320"/>
    <cellStyle name="Вычисление 4 2 2 6" xfId="13321"/>
    <cellStyle name="Вычисление 4 2 3" xfId="13322"/>
    <cellStyle name="Вычисление 4 2 4" xfId="13323"/>
    <cellStyle name="Вычисление 4 2 5" xfId="13324"/>
    <cellStyle name="Вычисление 4 2 6" xfId="13325"/>
    <cellStyle name="Вычисление 4 2 7" xfId="13326"/>
    <cellStyle name="Вычисление 4 3" xfId="13327"/>
    <cellStyle name="Вычисление 4 3 2" xfId="13328"/>
    <cellStyle name="Вычисление 4 3 3" xfId="13329"/>
    <cellStyle name="Вычисление 4 3 4" xfId="13330"/>
    <cellStyle name="Вычисление 4 3 5" xfId="13331"/>
    <cellStyle name="Вычисление 4 3 6" xfId="13332"/>
    <cellStyle name="Вычисление 4 4" xfId="13333"/>
    <cellStyle name="Вычисление 4 5" xfId="13334"/>
    <cellStyle name="Вычисление 4 6" xfId="13335"/>
    <cellStyle name="Вычисление 4 7" xfId="13336"/>
    <cellStyle name="Вычисление 4 8" xfId="13337"/>
    <cellStyle name="Вычисление 4_2012" xfId="13338"/>
    <cellStyle name="Вычисление 5" xfId="13339"/>
    <cellStyle name="Вычисление 5 2" xfId="13340"/>
    <cellStyle name="Вычисление 5 2 2" xfId="13341"/>
    <cellStyle name="Вычисление 5 2 2 2" xfId="13342"/>
    <cellStyle name="Вычисление 5 2 2 3" xfId="13343"/>
    <cellStyle name="Вычисление 5 2 2 4" xfId="13344"/>
    <cellStyle name="Вычисление 5 2 2 5" xfId="13345"/>
    <cellStyle name="Вычисление 5 2 2 6" xfId="13346"/>
    <cellStyle name="Вычисление 5 2 3" xfId="13347"/>
    <cellStyle name="Вычисление 5 2 4" xfId="13348"/>
    <cellStyle name="Вычисление 5 2 5" xfId="13349"/>
    <cellStyle name="Вычисление 5 2 6" xfId="13350"/>
    <cellStyle name="Вычисление 5 2 7" xfId="13351"/>
    <cellStyle name="Вычисление 5 3" xfId="13352"/>
    <cellStyle name="Вычисление 5 3 2" xfId="13353"/>
    <cellStyle name="Вычисление 5 3 3" xfId="13354"/>
    <cellStyle name="Вычисление 5 3 4" xfId="13355"/>
    <cellStyle name="Вычисление 5 3 5" xfId="13356"/>
    <cellStyle name="Вычисление 5 3 6" xfId="13357"/>
    <cellStyle name="Вычисление 5 4" xfId="13358"/>
    <cellStyle name="Вычисление 5 5" xfId="13359"/>
    <cellStyle name="Вычисление 5 6" xfId="13360"/>
    <cellStyle name="Вычисление 5 7" xfId="13361"/>
    <cellStyle name="Вычисление 5 8" xfId="13362"/>
    <cellStyle name="Вычисление 5_2012" xfId="13363"/>
    <cellStyle name="Вычисление 6" xfId="13364"/>
    <cellStyle name="Вычисление 6 2" xfId="13365"/>
    <cellStyle name="Вычисление 6 2 2" xfId="13366"/>
    <cellStyle name="Вычисление 6 2 2 2" xfId="13367"/>
    <cellStyle name="Вычисление 6 2 2 3" xfId="13368"/>
    <cellStyle name="Вычисление 6 2 2 4" xfId="13369"/>
    <cellStyle name="Вычисление 6 2 2 5" xfId="13370"/>
    <cellStyle name="Вычисление 6 2 2 6" xfId="13371"/>
    <cellStyle name="Вычисление 6 2 3" xfId="13372"/>
    <cellStyle name="Вычисление 6 2 4" xfId="13373"/>
    <cellStyle name="Вычисление 6 2 5" xfId="13374"/>
    <cellStyle name="Вычисление 6 2 6" xfId="13375"/>
    <cellStyle name="Вычисление 6 2 7" xfId="13376"/>
    <cellStyle name="Вычисление 6 3" xfId="13377"/>
    <cellStyle name="Вычисление 6 3 2" xfId="13378"/>
    <cellStyle name="Вычисление 6 3 3" xfId="13379"/>
    <cellStyle name="Вычисление 6 3 4" xfId="13380"/>
    <cellStyle name="Вычисление 6 3 5" xfId="13381"/>
    <cellStyle name="Вычисление 6 3 6" xfId="13382"/>
    <cellStyle name="Вычисление 6 4" xfId="13383"/>
    <cellStyle name="Вычисление 6 5" xfId="13384"/>
    <cellStyle name="Вычисление 6 6" xfId="13385"/>
    <cellStyle name="Вычисление 6 7" xfId="13386"/>
    <cellStyle name="Вычисление 6 8" xfId="13387"/>
    <cellStyle name="Вычисление 6_2012" xfId="13388"/>
    <cellStyle name="Вычисление 7" xfId="13389"/>
    <cellStyle name="Вычисление 7 2" xfId="13390"/>
    <cellStyle name="Вычисление 7 2 2" xfId="13391"/>
    <cellStyle name="Вычисление 7 2 2 2" xfId="13392"/>
    <cellStyle name="Вычисление 7 2 2 3" xfId="13393"/>
    <cellStyle name="Вычисление 7 2 2 4" xfId="13394"/>
    <cellStyle name="Вычисление 7 2 2 5" xfId="13395"/>
    <cellStyle name="Вычисление 7 2 2 6" xfId="13396"/>
    <cellStyle name="Вычисление 7 2 3" xfId="13397"/>
    <cellStyle name="Вычисление 7 2 4" xfId="13398"/>
    <cellStyle name="Вычисление 7 2 5" xfId="13399"/>
    <cellStyle name="Вычисление 7 2 6" xfId="13400"/>
    <cellStyle name="Вычисление 7 2 7" xfId="13401"/>
    <cellStyle name="Вычисление 7 3" xfId="13402"/>
    <cellStyle name="Вычисление 7 3 2" xfId="13403"/>
    <cellStyle name="Вычисление 7 3 3" xfId="13404"/>
    <cellStyle name="Вычисление 7 3 4" xfId="13405"/>
    <cellStyle name="Вычисление 7 3 5" xfId="13406"/>
    <cellStyle name="Вычисление 7 3 6" xfId="13407"/>
    <cellStyle name="Вычисление 7 4" xfId="13408"/>
    <cellStyle name="Вычисление 7 5" xfId="13409"/>
    <cellStyle name="Вычисление 7 6" xfId="13410"/>
    <cellStyle name="Вычисление 7 7" xfId="13411"/>
    <cellStyle name="Вычисление 7 8" xfId="13412"/>
    <cellStyle name="Вычисление 7_2012" xfId="13413"/>
    <cellStyle name="Вычисление 8" xfId="13414"/>
    <cellStyle name="Вычисление 8 2" xfId="13415"/>
    <cellStyle name="Вычисление 8 2 2" xfId="13416"/>
    <cellStyle name="Вычисление 8 2 2 2" xfId="13417"/>
    <cellStyle name="Вычисление 8 2 2 3" xfId="13418"/>
    <cellStyle name="Вычисление 8 2 2 4" xfId="13419"/>
    <cellStyle name="Вычисление 8 2 2 5" xfId="13420"/>
    <cellStyle name="Вычисление 8 2 2 6" xfId="13421"/>
    <cellStyle name="Вычисление 8 2 3" xfId="13422"/>
    <cellStyle name="Вычисление 8 2 4" xfId="13423"/>
    <cellStyle name="Вычисление 8 2 5" xfId="13424"/>
    <cellStyle name="Вычисление 8 2 6" xfId="13425"/>
    <cellStyle name="Вычисление 8 2 7" xfId="13426"/>
    <cellStyle name="Вычисление 8 3" xfId="13427"/>
    <cellStyle name="Вычисление 8 3 2" xfId="13428"/>
    <cellStyle name="Вычисление 8 3 3" xfId="13429"/>
    <cellStyle name="Вычисление 8 3 4" xfId="13430"/>
    <cellStyle name="Вычисление 8 3 5" xfId="13431"/>
    <cellStyle name="Вычисление 8 3 6" xfId="13432"/>
    <cellStyle name="Вычисление 8 4" xfId="13433"/>
    <cellStyle name="Вычисление 8 5" xfId="13434"/>
    <cellStyle name="Вычисление 8 6" xfId="13435"/>
    <cellStyle name="Вычисление 8 7" xfId="13436"/>
    <cellStyle name="Вычисление 8 8" xfId="13437"/>
    <cellStyle name="Вычисление 8_2012" xfId="13438"/>
    <cellStyle name="Вычисление 9" xfId="13439"/>
    <cellStyle name="Вычисление 9 2" xfId="13440"/>
    <cellStyle name="Вычисление 9 2 2" xfId="13441"/>
    <cellStyle name="Вычисление 9 2 2 2" xfId="13442"/>
    <cellStyle name="Вычисление 9 2 2 3" xfId="13443"/>
    <cellStyle name="Вычисление 9 2 2 4" xfId="13444"/>
    <cellStyle name="Вычисление 9 2 2 5" xfId="13445"/>
    <cellStyle name="Вычисление 9 2 2 6" xfId="13446"/>
    <cellStyle name="Вычисление 9 2 3" xfId="13447"/>
    <cellStyle name="Вычисление 9 2 4" xfId="13448"/>
    <cellStyle name="Вычисление 9 2 5" xfId="13449"/>
    <cellStyle name="Вычисление 9 2 6" xfId="13450"/>
    <cellStyle name="Вычисление 9 2 7" xfId="13451"/>
    <cellStyle name="Вычисление 9 3" xfId="13452"/>
    <cellStyle name="Вычисление 9 3 2" xfId="13453"/>
    <cellStyle name="Вычисление 9 3 3" xfId="13454"/>
    <cellStyle name="Вычисление 9 3 4" xfId="13455"/>
    <cellStyle name="Вычисление 9 3 5" xfId="13456"/>
    <cellStyle name="Вычисление 9 3 6" xfId="13457"/>
    <cellStyle name="Вычисление 9 4" xfId="13458"/>
    <cellStyle name="Вычисление 9 5" xfId="13459"/>
    <cellStyle name="Вычисление 9 6" xfId="13460"/>
    <cellStyle name="Вычисление 9 7" xfId="13461"/>
    <cellStyle name="Вычисление 9 8" xfId="13462"/>
    <cellStyle name="Вычисление 9_2012" xfId="13463"/>
    <cellStyle name="Гиперссылка" xfId="3" builtinId="8"/>
    <cellStyle name="Гиперссылка 2" xfId="13464"/>
    <cellStyle name="Гиперссылка 2 2" xfId="13465"/>
    <cellStyle name="Гиперссылка 2 3" xfId="13466"/>
    <cellStyle name="Гиперссылка 2 4" xfId="13467"/>
    <cellStyle name="Гиперссылка 2 5" xfId="13468"/>
    <cellStyle name="Гиперссылка 2_PEREDACHA.M2016(v0.1)" xfId="13469"/>
    <cellStyle name="Гиперссылка 3" xfId="13470"/>
    <cellStyle name="Гиперссылка 3 2" xfId="13471"/>
    <cellStyle name="Гиперссылка 3 3" xfId="13472"/>
    <cellStyle name="Гиперссылка 4" xfId="13473"/>
    <cellStyle name="Гиперссылка 4 2" xfId="13474"/>
    <cellStyle name="Гиперссылка 4 3" xfId="13475"/>
    <cellStyle name="Гиперссылка 4 4" xfId="13476"/>
    <cellStyle name="Гиперссылка 5" xfId="13477"/>
    <cellStyle name="Гиперссылка 5 2" xfId="13478"/>
    <cellStyle name="Гиперссылка 6" xfId="13479"/>
    <cellStyle name="Гиперссылка 7" xfId="13480"/>
    <cellStyle name="Гиперссылка 8" xfId="13481"/>
    <cellStyle name="Границы" xfId="13482"/>
    <cellStyle name="Границы 2" xfId="13483"/>
    <cellStyle name="Границы 3" xfId="13484"/>
    <cellStyle name="Границы 4" xfId="13485"/>
    <cellStyle name="Границы 5" xfId="13486"/>
    <cellStyle name="Границы 6" xfId="13487"/>
    <cellStyle name="Группа" xfId="13488"/>
    <cellStyle name="Группа 0" xfId="13489"/>
    <cellStyle name="Группа 1" xfId="13490"/>
    <cellStyle name="Группа 2" xfId="13491"/>
    <cellStyle name="Группа 3" xfId="13492"/>
    <cellStyle name="Группа 4" xfId="13493"/>
    <cellStyle name="Группа 5" xfId="13494"/>
    <cellStyle name="Группа 6" xfId="13495"/>
    <cellStyle name="Группа 7" xfId="13496"/>
    <cellStyle name="Группа 8" xfId="13497"/>
    <cellStyle name="Группа_4DNS.UPDATE.EXAMPLE" xfId="13498"/>
    <cellStyle name="ДАТА" xfId="13499"/>
    <cellStyle name="Дата 10" xfId="13500"/>
    <cellStyle name="ДАТА 2" xfId="13501"/>
    <cellStyle name="ДАТА 3" xfId="13502"/>
    <cellStyle name="ДАТА 4" xfId="13503"/>
    <cellStyle name="ДАТА 5" xfId="13504"/>
    <cellStyle name="ДАТА 6" xfId="13505"/>
    <cellStyle name="ДАТА 6 2" xfId="13506"/>
    <cellStyle name="ДАТА 7" xfId="13507"/>
    <cellStyle name="ДАТА 7 2" xfId="13508"/>
    <cellStyle name="ДАТА 8" xfId="13509"/>
    <cellStyle name="ДАТА 8 2" xfId="13510"/>
    <cellStyle name="ДАТА 9" xfId="13511"/>
    <cellStyle name="ДАТА_1" xfId="13512"/>
    <cellStyle name="Денежный [0] 10" xfId="13513"/>
    <cellStyle name="Денежный [0] 11" xfId="13514"/>
    <cellStyle name="Денежный [0] 2" xfId="13515"/>
    <cellStyle name="Денежный [0] 3" xfId="13516"/>
    <cellStyle name="Денежный [0] 4" xfId="13517"/>
    <cellStyle name="Денежный [0] 5" xfId="13518"/>
    <cellStyle name="Денежный [0] 6" xfId="13519"/>
    <cellStyle name="Денежный [0] 7" xfId="13520"/>
    <cellStyle name="Денежный [0] 8" xfId="13521"/>
    <cellStyle name="Денежный [0] 9" xfId="13522"/>
    <cellStyle name="Денежный 10" xfId="13523"/>
    <cellStyle name="Денежный 11" xfId="13524"/>
    <cellStyle name="Денежный 2" xfId="13525"/>
    <cellStyle name="Денежный 2 10" xfId="13526"/>
    <cellStyle name="Денежный 2 2" xfId="13527"/>
    <cellStyle name="Денежный 2 2 2" xfId="13528"/>
    <cellStyle name="Денежный 2 3" xfId="13529"/>
    <cellStyle name="Денежный 2 4" xfId="13530"/>
    <cellStyle name="Денежный 2 4 2" xfId="13531"/>
    <cellStyle name="Денежный 2 4 3" xfId="13532"/>
    <cellStyle name="Денежный 2 5" xfId="13533"/>
    <cellStyle name="Денежный 2 5 2" xfId="13534"/>
    <cellStyle name="Денежный 2 5 3" xfId="13535"/>
    <cellStyle name="Денежный 2 6" xfId="13536"/>
    <cellStyle name="Денежный 2 7" xfId="13537"/>
    <cellStyle name="Денежный 2 8" xfId="13538"/>
    <cellStyle name="Денежный 2 9" xfId="13539"/>
    <cellStyle name="Денежный 2_INDEX.STATION.2012(v1.0)_" xfId="13540"/>
    <cellStyle name="Денежный 3" xfId="13541"/>
    <cellStyle name="Денежный 4" xfId="13542"/>
    <cellStyle name="Денежный 5" xfId="13543"/>
    <cellStyle name="Денежный 6" xfId="13544"/>
    <cellStyle name="Денежный 7" xfId="13545"/>
    <cellStyle name="Денежный 8" xfId="13546"/>
    <cellStyle name="Денежный 9" xfId="13547"/>
    <cellStyle name="ЄЄ" xfId="13548"/>
    <cellStyle name="ЄЄ_x0004_" xfId="13549"/>
    <cellStyle name="Є_x0004_Є" xfId="13550"/>
    <cellStyle name="ЄЄ 2" xfId="13551"/>
    <cellStyle name="ЄЄ_x0004_ 2" xfId="13552"/>
    <cellStyle name="ЄЄ 3" xfId="13553"/>
    <cellStyle name="ЄЄ_x0004_ 3" xfId="13554"/>
    <cellStyle name="ЄЄ 4" xfId="13555"/>
    <cellStyle name="ЄЄ_x0004_ 4" xfId="13556"/>
    <cellStyle name="ЄЄ 5" xfId="13557"/>
    <cellStyle name="ЄЄ_x0004_ 5" xfId="13558"/>
    <cellStyle name="ЄЄ 6" xfId="13559"/>
    <cellStyle name="ЄЄ_x0004_ 6" xfId="13560"/>
    <cellStyle name="ЄЄ_Книга1 (38)" xfId="13561"/>
    <cellStyle name="Є_x0004_Є_Услуги АТС, ЦФР" xfId="13562"/>
    <cellStyle name="ЄЄЄ" xfId="13563"/>
    <cellStyle name="ЄЄЄ_x0004_" xfId="13564"/>
    <cellStyle name="ЄЄЄ_Книга1 (38)" xfId="13565"/>
    <cellStyle name="ЄЄЄЄ" xfId="13566"/>
    <cellStyle name="ЄЄЄЄ_x0004_" xfId="13567"/>
    <cellStyle name="ЄЄЄЄЄ" xfId="13568"/>
    <cellStyle name="ЄЄЄЄЄ_x0004_" xfId="13569"/>
    <cellStyle name="ЄЄЄЄЄ 2" xfId="13570"/>
    <cellStyle name="ЄЄЄЄЄ 3" xfId="13571"/>
    <cellStyle name="ЄЄЄЄЄ 4" xfId="13572"/>
    <cellStyle name="ЄЄЄЄЄ 5" xfId="13573"/>
    <cellStyle name="ЄЄЄЄЄ 6" xfId="13574"/>
    <cellStyle name="ЄЄЄЄЄ_Услуги АТС, ЦФР" xfId="13575"/>
    <cellStyle name="ЄЄЄЄ_x0004_ЄЄЄ" xfId="13576"/>
    <cellStyle name="ЄЄЄЄЄ_x0004_ЄЄЄ" xfId="13577"/>
    <cellStyle name="ЄЄ_x0004_ЄЄЄЄЄЄЄ" xfId="13578"/>
    <cellStyle name="Желтая рамка" xfId="13579"/>
    <cellStyle name="Заголовок" xfId="13580"/>
    <cellStyle name="Заголовок 1 10" xfId="13581"/>
    <cellStyle name="Заголовок 1 10 2" xfId="13582"/>
    <cellStyle name="Заголовок 1 11" xfId="13583"/>
    <cellStyle name="Заголовок 1 11 2" xfId="13584"/>
    <cellStyle name="Заголовок 1 12" xfId="13585"/>
    <cellStyle name="Заголовок 1 12 2" xfId="13586"/>
    <cellStyle name="Заголовок 1 13" xfId="13587"/>
    <cellStyle name="Заголовок 1 13 2" xfId="13588"/>
    <cellStyle name="Заголовок 1 14" xfId="13589"/>
    <cellStyle name="Заголовок 1 14 2" xfId="13590"/>
    <cellStyle name="Заголовок 1 15" xfId="13591"/>
    <cellStyle name="Заголовок 1 15 2" xfId="13592"/>
    <cellStyle name="Заголовок 1 16" xfId="13593"/>
    <cellStyle name="Заголовок 1 16 2" xfId="13594"/>
    <cellStyle name="Заголовок 1 17" xfId="13595"/>
    <cellStyle name="Заголовок 1 17 2" xfId="13596"/>
    <cellStyle name="Заголовок 1 18" xfId="13597"/>
    <cellStyle name="Заголовок 1 18 2" xfId="13598"/>
    <cellStyle name="Заголовок 1 19" xfId="13599"/>
    <cellStyle name="Заголовок 1 19 2" xfId="13600"/>
    <cellStyle name="Заголовок 1 2" xfId="13601"/>
    <cellStyle name="Заголовок 1 2 10" xfId="13602"/>
    <cellStyle name="Заголовок 1 2 11" xfId="13603"/>
    <cellStyle name="Заголовок 1 2 12" xfId="13604"/>
    <cellStyle name="Заголовок 1 2 13" xfId="13605"/>
    <cellStyle name="Заголовок 1 2 14" xfId="13606"/>
    <cellStyle name="Заголовок 1 2 15" xfId="13607"/>
    <cellStyle name="Заголовок 1 2 16" xfId="13608"/>
    <cellStyle name="Заголовок 1 2 17" xfId="13609"/>
    <cellStyle name="Заголовок 1 2 18" xfId="13610"/>
    <cellStyle name="Заголовок 1 2 19" xfId="13611"/>
    <cellStyle name="Заголовок 1 2 2" xfId="13612"/>
    <cellStyle name="Заголовок 1 2 2 2" xfId="13613"/>
    <cellStyle name="Заголовок 1 2 2 2 2" xfId="13614"/>
    <cellStyle name="Заголовок 1 2 20" xfId="13615"/>
    <cellStyle name="Заголовок 1 2 21" xfId="13616"/>
    <cellStyle name="Заголовок 1 2 22" xfId="13617"/>
    <cellStyle name="Заголовок 1 2 23" xfId="13618"/>
    <cellStyle name="Заголовок 1 2 24" xfId="13619"/>
    <cellStyle name="Заголовок 1 2 25" xfId="13620"/>
    <cellStyle name="Заголовок 1 2 26" xfId="13621"/>
    <cellStyle name="Заголовок 1 2 27" xfId="13622"/>
    <cellStyle name="Заголовок 1 2 28" xfId="13623"/>
    <cellStyle name="Заголовок 1 2 3" xfId="13624"/>
    <cellStyle name="Заголовок 1 2 4" xfId="13625"/>
    <cellStyle name="Заголовок 1 2 5" xfId="13626"/>
    <cellStyle name="Заголовок 1 2 6" xfId="13627"/>
    <cellStyle name="Заголовок 1 2 7" xfId="13628"/>
    <cellStyle name="Заголовок 1 2 8" xfId="13629"/>
    <cellStyle name="Заголовок 1 2 9" xfId="13630"/>
    <cellStyle name="Заголовок 1 2_2012" xfId="13631"/>
    <cellStyle name="Заголовок 1 20" xfId="13632"/>
    <cellStyle name="Заголовок 1 21" xfId="13633"/>
    <cellStyle name="Заголовок 1 22" xfId="13634"/>
    <cellStyle name="Заголовок 1 23" xfId="13635"/>
    <cellStyle name="Заголовок 1 24" xfId="13636"/>
    <cellStyle name="Заголовок 1 25" xfId="13637"/>
    <cellStyle name="Заголовок 1 26" xfId="13638"/>
    <cellStyle name="Заголовок 1 27" xfId="13639"/>
    <cellStyle name="Заголовок 1 28" xfId="13640"/>
    <cellStyle name="Заголовок 1 29" xfId="13641"/>
    <cellStyle name="Заголовок 1 3" xfId="13642"/>
    <cellStyle name="Заголовок 1 3 2" xfId="13643"/>
    <cellStyle name="Заголовок 1 3 3" xfId="13644"/>
    <cellStyle name="Заголовок 1 3_2012" xfId="13645"/>
    <cellStyle name="Заголовок 1 30" xfId="13646"/>
    <cellStyle name="Заголовок 1 31" xfId="13647"/>
    <cellStyle name="Заголовок 1 32" xfId="13648"/>
    <cellStyle name="Заголовок 1 33" xfId="13649"/>
    <cellStyle name="Заголовок 1 4" xfId="13650"/>
    <cellStyle name="Заголовок 1 4 2" xfId="13651"/>
    <cellStyle name="Заголовок 1 4 3" xfId="13652"/>
    <cellStyle name="Заголовок 1 4_2012" xfId="13653"/>
    <cellStyle name="Заголовок 1 5" xfId="13654"/>
    <cellStyle name="Заголовок 1 5 2" xfId="13655"/>
    <cellStyle name="Заголовок 1 5 3" xfId="13656"/>
    <cellStyle name="Заголовок 1 5_2012" xfId="13657"/>
    <cellStyle name="Заголовок 1 6" xfId="13658"/>
    <cellStyle name="Заголовок 1 6 2" xfId="13659"/>
    <cellStyle name="Заголовок 1 6 3" xfId="13660"/>
    <cellStyle name="Заголовок 1 6_2012" xfId="13661"/>
    <cellStyle name="Заголовок 1 7" xfId="13662"/>
    <cellStyle name="Заголовок 1 7 2" xfId="13663"/>
    <cellStyle name="Заголовок 1 7 3" xfId="13664"/>
    <cellStyle name="Заголовок 1 7_2012" xfId="13665"/>
    <cellStyle name="Заголовок 1 8" xfId="13666"/>
    <cellStyle name="Заголовок 1 8 2" xfId="13667"/>
    <cellStyle name="Заголовок 1 8 2 2" xfId="13668"/>
    <cellStyle name="Заголовок 1 8 3" xfId="13669"/>
    <cellStyle name="Заголовок 1 8_2012" xfId="13670"/>
    <cellStyle name="Заголовок 1 9" xfId="13671"/>
    <cellStyle name="Заголовок 1 9 2" xfId="13672"/>
    <cellStyle name="Заголовок 1 9 2 2" xfId="13673"/>
    <cellStyle name="Заголовок 1 9 3" xfId="13674"/>
    <cellStyle name="Заголовок 1 9_2012" xfId="13675"/>
    <cellStyle name="Заголовок 2 10" xfId="13676"/>
    <cellStyle name="Заголовок 2 10 2" xfId="13677"/>
    <cellStyle name="Заголовок 2 11" xfId="13678"/>
    <cellStyle name="Заголовок 2 11 2" xfId="13679"/>
    <cellStyle name="Заголовок 2 12" xfId="13680"/>
    <cellStyle name="Заголовок 2 12 2" xfId="13681"/>
    <cellStyle name="Заголовок 2 13" xfId="13682"/>
    <cellStyle name="Заголовок 2 13 2" xfId="13683"/>
    <cellStyle name="Заголовок 2 14" xfId="13684"/>
    <cellStyle name="Заголовок 2 14 2" xfId="13685"/>
    <cellStyle name="Заголовок 2 15" xfId="13686"/>
    <cellStyle name="Заголовок 2 15 2" xfId="13687"/>
    <cellStyle name="Заголовок 2 16" xfId="13688"/>
    <cellStyle name="Заголовок 2 16 2" xfId="13689"/>
    <cellStyle name="Заголовок 2 17" xfId="13690"/>
    <cellStyle name="Заголовок 2 17 2" xfId="13691"/>
    <cellStyle name="Заголовок 2 18" xfId="13692"/>
    <cellStyle name="Заголовок 2 18 2" xfId="13693"/>
    <cellStyle name="Заголовок 2 19" xfId="13694"/>
    <cellStyle name="Заголовок 2 19 2" xfId="13695"/>
    <cellStyle name="Заголовок 2 2" xfId="13696"/>
    <cellStyle name="Заголовок 2 2 10" xfId="13697"/>
    <cellStyle name="Заголовок 2 2 11" xfId="13698"/>
    <cellStyle name="Заголовок 2 2 12" xfId="13699"/>
    <cellStyle name="Заголовок 2 2 13" xfId="13700"/>
    <cellStyle name="Заголовок 2 2 14" xfId="13701"/>
    <cellStyle name="Заголовок 2 2 15" xfId="13702"/>
    <cellStyle name="Заголовок 2 2 16" xfId="13703"/>
    <cellStyle name="Заголовок 2 2 17" xfId="13704"/>
    <cellStyle name="Заголовок 2 2 18" xfId="13705"/>
    <cellStyle name="Заголовок 2 2 19" xfId="13706"/>
    <cellStyle name="Заголовок 2 2 2" xfId="13707"/>
    <cellStyle name="Заголовок 2 2 2 2" xfId="13708"/>
    <cellStyle name="Заголовок 2 2 2 2 2" xfId="13709"/>
    <cellStyle name="Заголовок 2 2 20" xfId="13710"/>
    <cellStyle name="Заголовок 2 2 21" xfId="13711"/>
    <cellStyle name="Заголовок 2 2 22" xfId="13712"/>
    <cellStyle name="Заголовок 2 2 23" xfId="13713"/>
    <cellStyle name="Заголовок 2 2 24" xfId="13714"/>
    <cellStyle name="Заголовок 2 2 25" xfId="13715"/>
    <cellStyle name="Заголовок 2 2 26" xfId="13716"/>
    <cellStyle name="Заголовок 2 2 27" xfId="13717"/>
    <cellStyle name="Заголовок 2 2 28" xfId="13718"/>
    <cellStyle name="Заголовок 2 2 3" xfId="13719"/>
    <cellStyle name="Заголовок 2 2 4" xfId="13720"/>
    <cellStyle name="Заголовок 2 2 5" xfId="13721"/>
    <cellStyle name="Заголовок 2 2 6" xfId="13722"/>
    <cellStyle name="Заголовок 2 2 7" xfId="13723"/>
    <cellStyle name="Заголовок 2 2 8" xfId="13724"/>
    <cellStyle name="Заголовок 2 2 9" xfId="13725"/>
    <cellStyle name="Заголовок 2 2_2012" xfId="13726"/>
    <cellStyle name="Заголовок 2 20" xfId="13727"/>
    <cellStyle name="Заголовок 2 21" xfId="13728"/>
    <cellStyle name="Заголовок 2 22" xfId="13729"/>
    <cellStyle name="Заголовок 2 23" xfId="13730"/>
    <cellStyle name="Заголовок 2 24" xfId="13731"/>
    <cellStyle name="Заголовок 2 25" xfId="13732"/>
    <cellStyle name="Заголовок 2 26" xfId="13733"/>
    <cellStyle name="Заголовок 2 27" xfId="13734"/>
    <cellStyle name="Заголовок 2 28" xfId="13735"/>
    <cellStyle name="Заголовок 2 29" xfId="13736"/>
    <cellStyle name="Заголовок 2 3" xfId="13737"/>
    <cellStyle name="Заголовок 2 3 2" xfId="13738"/>
    <cellStyle name="Заголовок 2 3 3" xfId="13739"/>
    <cellStyle name="Заголовок 2 3_2012" xfId="13740"/>
    <cellStyle name="Заголовок 2 30" xfId="13741"/>
    <cellStyle name="Заголовок 2 31" xfId="13742"/>
    <cellStyle name="Заголовок 2 32" xfId="13743"/>
    <cellStyle name="Заголовок 2 33" xfId="13744"/>
    <cellStyle name="Заголовок 2 34" xfId="13745"/>
    <cellStyle name="Заголовок 2 4" xfId="13746"/>
    <cellStyle name="Заголовок 2 4 2" xfId="13747"/>
    <cellStyle name="Заголовок 2 4 3" xfId="13748"/>
    <cellStyle name="Заголовок 2 4_2012" xfId="13749"/>
    <cellStyle name="Заголовок 2 5" xfId="13750"/>
    <cellStyle name="Заголовок 2 5 2" xfId="13751"/>
    <cellStyle name="Заголовок 2 5 3" xfId="13752"/>
    <cellStyle name="Заголовок 2 5_2012" xfId="13753"/>
    <cellStyle name="Заголовок 2 6" xfId="13754"/>
    <cellStyle name="Заголовок 2 6 2" xfId="13755"/>
    <cellStyle name="Заголовок 2 6 3" xfId="13756"/>
    <cellStyle name="Заголовок 2 6_2012" xfId="13757"/>
    <cellStyle name="Заголовок 2 7" xfId="13758"/>
    <cellStyle name="Заголовок 2 7 2" xfId="13759"/>
    <cellStyle name="Заголовок 2 7 3" xfId="13760"/>
    <cellStyle name="Заголовок 2 7_2012" xfId="13761"/>
    <cellStyle name="Заголовок 2 8" xfId="13762"/>
    <cellStyle name="Заголовок 2 8 2" xfId="13763"/>
    <cellStyle name="Заголовок 2 8 2 2" xfId="13764"/>
    <cellStyle name="Заголовок 2 8 3" xfId="13765"/>
    <cellStyle name="Заголовок 2 8_2012" xfId="13766"/>
    <cellStyle name="Заголовок 2 9" xfId="13767"/>
    <cellStyle name="Заголовок 2 9 2" xfId="13768"/>
    <cellStyle name="Заголовок 2 9 2 2" xfId="13769"/>
    <cellStyle name="Заголовок 2 9 3" xfId="13770"/>
    <cellStyle name="Заголовок 2 9_2012" xfId="13771"/>
    <cellStyle name="Заголовок 3 10" xfId="13772"/>
    <cellStyle name="Заголовок 3 10 2" xfId="13773"/>
    <cellStyle name="Заголовок 3 11" xfId="13774"/>
    <cellStyle name="Заголовок 3 11 2" xfId="13775"/>
    <cellStyle name="Заголовок 3 12" xfId="13776"/>
    <cellStyle name="Заголовок 3 12 2" xfId="13777"/>
    <cellStyle name="Заголовок 3 13" xfId="13778"/>
    <cellStyle name="Заголовок 3 13 2" xfId="13779"/>
    <cellStyle name="Заголовок 3 14" xfId="13780"/>
    <cellStyle name="Заголовок 3 14 2" xfId="13781"/>
    <cellStyle name="Заголовок 3 15" xfId="13782"/>
    <cellStyle name="Заголовок 3 15 2" xfId="13783"/>
    <cellStyle name="Заголовок 3 16" xfId="13784"/>
    <cellStyle name="Заголовок 3 16 2" xfId="13785"/>
    <cellStyle name="Заголовок 3 17" xfId="13786"/>
    <cellStyle name="Заголовок 3 17 2" xfId="13787"/>
    <cellStyle name="Заголовок 3 18" xfId="13788"/>
    <cellStyle name="Заголовок 3 18 2" xfId="13789"/>
    <cellStyle name="Заголовок 3 19" xfId="13790"/>
    <cellStyle name="Заголовок 3 19 2" xfId="13791"/>
    <cellStyle name="Заголовок 3 2" xfId="13792"/>
    <cellStyle name="Заголовок 3 2 10" xfId="13793"/>
    <cellStyle name="Заголовок 3 2 11" xfId="13794"/>
    <cellStyle name="Заголовок 3 2 12" xfId="13795"/>
    <cellStyle name="Заголовок 3 2 13" xfId="13796"/>
    <cellStyle name="Заголовок 3 2 14" xfId="13797"/>
    <cellStyle name="Заголовок 3 2 15" xfId="13798"/>
    <cellStyle name="Заголовок 3 2 16" xfId="13799"/>
    <cellStyle name="Заголовок 3 2 17" xfId="13800"/>
    <cellStyle name="Заголовок 3 2 18" xfId="13801"/>
    <cellStyle name="Заголовок 3 2 19" xfId="13802"/>
    <cellStyle name="Заголовок 3 2 2" xfId="13803"/>
    <cellStyle name="Заголовок 3 2 2 2" xfId="13804"/>
    <cellStyle name="Заголовок 3 2 2 2 2" xfId="13805"/>
    <cellStyle name="Заголовок 3 2 20" xfId="13806"/>
    <cellStyle name="Заголовок 3 2 21" xfId="13807"/>
    <cellStyle name="Заголовок 3 2 22" xfId="13808"/>
    <cellStyle name="Заголовок 3 2 23" xfId="13809"/>
    <cellStyle name="Заголовок 3 2 24" xfId="13810"/>
    <cellStyle name="Заголовок 3 2 25" xfId="13811"/>
    <cellStyle name="Заголовок 3 2 26" xfId="13812"/>
    <cellStyle name="Заголовок 3 2 27" xfId="13813"/>
    <cellStyle name="Заголовок 3 2 28" xfId="13814"/>
    <cellStyle name="Заголовок 3 2 3" xfId="13815"/>
    <cellStyle name="Заголовок 3 2 4" xfId="13816"/>
    <cellStyle name="Заголовок 3 2 5" xfId="13817"/>
    <cellStyle name="Заголовок 3 2 6" xfId="13818"/>
    <cellStyle name="Заголовок 3 2 7" xfId="13819"/>
    <cellStyle name="Заголовок 3 2 8" xfId="13820"/>
    <cellStyle name="Заголовок 3 2 9" xfId="13821"/>
    <cellStyle name="Заголовок 3 2_2012" xfId="13822"/>
    <cellStyle name="Заголовок 3 20" xfId="13823"/>
    <cellStyle name="Заголовок 3 21" xfId="13824"/>
    <cellStyle name="Заголовок 3 22" xfId="13825"/>
    <cellStyle name="Заголовок 3 23" xfId="13826"/>
    <cellStyle name="Заголовок 3 24" xfId="13827"/>
    <cellStyle name="Заголовок 3 25" xfId="13828"/>
    <cellStyle name="Заголовок 3 26" xfId="13829"/>
    <cellStyle name="Заголовок 3 27" xfId="13830"/>
    <cellStyle name="Заголовок 3 28" xfId="13831"/>
    <cellStyle name="Заголовок 3 29" xfId="13832"/>
    <cellStyle name="Заголовок 3 3" xfId="13833"/>
    <cellStyle name="Заголовок 3 3 2" xfId="13834"/>
    <cellStyle name="Заголовок 3 3 3" xfId="13835"/>
    <cellStyle name="Заголовок 3 3_2012" xfId="13836"/>
    <cellStyle name="Заголовок 3 30" xfId="13837"/>
    <cellStyle name="Заголовок 3 31" xfId="13838"/>
    <cellStyle name="Заголовок 3 32" xfId="13839"/>
    <cellStyle name="Заголовок 3 33" xfId="13840"/>
    <cellStyle name="Заголовок 3 34" xfId="13841"/>
    <cellStyle name="Заголовок 3 4" xfId="13842"/>
    <cellStyle name="Заголовок 3 4 2" xfId="13843"/>
    <cellStyle name="Заголовок 3 4 3" xfId="13844"/>
    <cellStyle name="Заголовок 3 4_2012" xfId="13845"/>
    <cellStyle name="Заголовок 3 5" xfId="13846"/>
    <cellStyle name="Заголовок 3 5 2" xfId="13847"/>
    <cellStyle name="Заголовок 3 5 3" xfId="13848"/>
    <cellStyle name="Заголовок 3 5_2012" xfId="13849"/>
    <cellStyle name="Заголовок 3 6" xfId="13850"/>
    <cellStyle name="Заголовок 3 6 2" xfId="13851"/>
    <cellStyle name="Заголовок 3 6 3" xfId="13852"/>
    <cellStyle name="Заголовок 3 6_2012" xfId="13853"/>
    <cellStyle name="Заголовок 3 7" xfId="13854"/>
    <cellStyle name="Заголовок 3 7 2" xfId="13855"/>
    <cellStyle name="Заголовок 3 7 3" xfId="13856"/>
    <cellStyle name="Заголовок 3 7_2012" xfId="13857"/>
    <cellStyle name="Заголовок 3 8" xfId="13858"/>
    <cellStyle name="Заголовок 3 8 2" xfId="13859"/>
    <cellStyle name="Заголовок 3 8 2 2" xfId="13860"/>
    <cellStyle name="Заголовок 3 8 3" xfId="13861"/>
    <cellStyle name="Заголовок 3 8_2012" xfId="13862"/>
    <cellStyle name="Заголовок 3 9" xfId="13863"/>
    <cellStyle name="Заголовок 3 9 2" xfId="13864"/>
    <cellStyle name="Заголовок 3 9 2 2" xfId="13865"/>
    <cellStyle name="Заголовок 3 9 3" xfId="13866"/>
    <cellStyle name="Заголовок 3 9_2012" xfId="13867"/>
    <cellStyle name="Заголовок 4 10" xfId="13868"/>
    <cellStyle name="Заголовок 4 10 2" xfId="13869"/>
    <cellStyle name="Заголовок 4 11" xfId="13870"/>
    <cellStyle name="Заголовок 4 11 2" xfId="13871"/>
    <cellStyle name="Заголовок 4 12" xfId="13872"/>
    <cellStyle name="Заголовок 4 12 2" xfId="13873"/>
    <cellStyle name="Заголовок 4 13" xfId="13874"/>
    <cellStyle name="Заголовок 4 13 2" xfId="13875"/>
    <cellStyle name="Заголовок 4 14" xfId="13876"/>
    <cellStyle name="Заголовок 4 14 2" xfId="13877"/>
    <cellStyle name="Заголовок 4 15" xfId="13878"/>
    <cellStyle name="Заголовок 4 15 2" xfId="13879"/>
    <cellStyle name="Заголовок 4 16" xfId="13880"/>
    <cellStyle name="Заголовок 4 16 2" xfId="13881"/>
    <cellStyle name="Заголовок 4 17" xfId="13882"/>
    <cellStyle name="Заголовок 4 17 2" xfId="13883"/>
    <cellStyle name="Заголовок 4 18" xfId="13884"/>
    <cellStyle name="Заголовок 4 18 2" xfId="13885"/>
    <cellStyle name="Заголовок 4 19" xfId="13886"/>
    <cellStyle name="Заголовок 4 19 2" xfId="13887"/>
    <cellStyle name="Заголовок 4 2" xfId="13888"/>
    <cellStyle name="Заголовок 4 2 10" xfId="13889"/>
    <cellStyle name="Заголовок 4 2 11" xfId="13890"/>
    <cellStyle name="Заголовок 4 2 12" xfId="13891"/>
    <cellStyle name="Заголовок 4 2 13" xfId="13892"/>
    <cellStyle name="Заголовок 4 2 14" xfId="13893"/>
    <cellStyle name="Заголовок 4 2 15" xfId="13894"/>
    <cellStyle name="Заголовок 4 2 16" xfId="13895"/>
    <cellStyle name="Заголовок 4 2 17" xfId="13896"/>
    <cellStyle name="Заголовок 4 2 18" xfId="13897"/>
    <cellStyle name="Заголовок 4 2 19" xfId="13898"/>
    <cellStyle name="Заголовок 4 2 2" xfId="13899"/>
    <cellStyle name="Заголовок 4 2 2 2" xfId="13900"/>
    <cellStyle name="Заголовок 4 2 2 2 2" xfId="13901"/>
    <cellStyle name="Заголовок 4 2 20" xfId="13902"/>
    <cellStyle name="Заголовок 4 2 21" xfId="13903"/>
    <cellStyle name="Заголовок 4 2 22" xfId="13904"/>
    <cellStyle name="Заголовок 4 2 23" xfId="13905"/>
    <cellStyle name="Заголовок 4 2 24" xfId="13906"/>
    <cellStyle name="Заголовок 4 2 25" xfId="13907"/>
    <cellStyle name="Заголовок 4 2 26" xfId="13908"/>
    <cellStyle name="Заголовок 4 2 27" xfId="13909"/>
    <cellStyle name="Заголовок 4 2 28" xfId="13910"/>
    <cellStyle name="Заголовок 4 2 3" xfId="13911"/>
    <cellStyle name="Заголовок 4 2 4" xfId="13912"/>
    <cellStyle name="Заголовок 4 2 5" xfId="13913"/>
    <cellStyle name="Заголовок 4 2 6" xfId="13914"/>
    <cellStyle name="Заголовок 4 2 7" xfId="13915"/>
    <cellStyle name="Заголовок 4 2 8" xfId="13916"/>
    <cellStyle name="Заголовок 4 2 9" xfId="13917"/>
    <cellStyle name="Заголовок 4 20" xfId="13918"/>
    <cellStyle name="Заголовок 4 21" xfId="13919"/>
    <cellStyle name="Заголовок 4 22" xfId="13920"/>
    <cellStyle name="Заголовок 4 23" xfId="13921"/>
    <cellStyle name="Заголовок 4 24" xfId="13922"/>
    <cellStyle name="Заголовок 4 25" xfId="13923"/>
    <cellStyle name="Заголовок 4 26" xfId="13924"/>
    <cellStyle name="Заголовок 4 27" xfId="13925"/>
    <cellStyle name="Заголовок 4 28" xfId="13926"/>
    <cellStyle name="Заголовок 4 29" xfId="13927"/>
    <cellStyle name="Заголовок 4 3" xfId="13928"/>
    <cellStyle name="Заголовок 4 3 2" xfId="13929"/>
    <cellStyle name="Заголовок 4 3 3" xfId="13930"/>
    <cellStyle name="Заголовок 4 30" xfId="13931"/>
    <cellStyle name="Заголовок 4 31" xfId="13932"/>
    <cellStyle name="Заголовок 4 32" xfId="13933"/>
    <cellStyle name="Заголовок 4 33" xfId="13934"/>
    <cellStyle name="Заголовок 4 34" xfId="13935"/>
    <cellStyle name="Заголовок 4 4" xfId="13936"/>
    <cellStyle name="Заголовок 4 4 2" xfId="13937"/>
    <cellStyle name="Заголовок 4 4 3" xfId="13938"/>
    <cellStyle name="Заголовок 4 5" xfId="13939"/>
    <cellStyle name="Заголовок 4 5 2" xfId="13940"/>
    <cellStyle name="Заголовок 4 5 3" xfId="13941"/>
    <cellStyle name="Заголовок 4 6" xfId="13942"/>
    <cellStyle name="Заголовок 4 6 2" xfId="13943"/>
    <cellStyle name="Заголовок 4 6 3" xfId="13944"/>
    <cellStyle name="Заголовок 4 7" xfId="13945"/>
    <cellStyle name="Заголовок 4 7 2" xfId="13946"/>
    <cellStyle name="Заголовок 4 7 3" xfId="13947"/>
    <cellStyle name="Заголовок 4 8" xfId="13948"/>
    <cellStyle name="Заголовок 4 8 2" xfId="13949"/>
    <cellStyle name="Заголовок 4 8 2 2" xfId="13950"/>
    <cellStyle name="Заголовок 4 8 3" xfId="13951"/>
    <cellStyle name="Заголовок 4 9" xfId="13952"/>
    <cellStyle name="Заголовок 4 9 2" xfId="13953"/>
    <cellStyle name="Заголовок 4 9 2 2" xfId="13954"/>
    <cellStyle name="Заголовок 4 9 3" xfId="13955"/>
    <cellStyle name="Заголовок 5" xfId="13956"/>
    <cellStyle name="Заголовок 6" xfId="13957"/>
    <cellStyle name="Заголовок таблицы" xfId="13958"/>
    <cellStyle name="Заголовок таблицы 2" xfId="13959"/>
    <cellStyle name="Заголовок таблицы 3" xfId="13960"/>
    <cellStyle name="Заголовок таблицы 4" xfId="13961"/>
    <cellStyle name="ЗАГОЛОВОК1" xfId="13962"/>
    <cellStyle name="ЗАГОЛОВОК1 2" xfId="13963"/>
    <cellStyle name="ЗАГОЛОВОК2" xfId="13964"/>
    <cellStyle name="ЗАГОЛОВОК2 2" xfId="13965"/>
    <cellStyle name="ЗаголовокСтолбца" xfId="13966"/>
    <cellStyle name="ЗаголовокСтолбца 2" xfId="13967"/>
    <cellStyle name="ЗаголовокСтолбца 3" xfId="13968"/>
    <cellStyle name="ЗаголовокСтолбца 4" xfId="13969"/>
    <cellStyle name="Защитный" xfId="13970"/>
    <cellStyle name="Защитный 2" xfId="13971"/>
    <cellStyle name="Зеленая рамка" xfId="13972"/>
    <cellStyle name="зеленый" xfId="13973"/>
    <cellStyle name="Значение" xfId="13974"/>
    <cellStyle name="Значение 2" xfId="13975"/>
    <cellStyle name="Значение 2 2" xfId="13976"/>
    <cellStyle name="Значение 2 3" xfId="13977"/>
    <cellStyle name="Значение 2 4" xfId="13978"/>
    <cellStyle name="Значение 3" xfId="13979"/>
    <cellStyle name="Значение 4" xfId="13980"/>
    <cellStyle name="Значение 5" xfId="13981"/>
    <cellStyle name="Зоголовок" xfId="13982"/>
    <cellStyle name="Зоголовок 2" xfId="13983"/>
    <cellStyle name="зп" xfId="13984"/>
    <cellStyle name="зфпуруфвштп" xfId="13985"/>
    <cellStyle name="йешеду" xfId="13986"/>
    <cellStyle name="Итог 10" xfId="13987"/>
    <cellStyle name="Итог 10 2" xfId="13988"/>
    <cellStyle name="Итог 10 2 2" xfId="13989"/>
    <cellStyle name="Итог 10 2 2 2" xfId="13990"/>
    <cellStyle name="Итог 10 2 2 3" xfId="13991"/>
    <cellStyle name="Итог 10 2 2 4" xfId="13992"/>
    <cellStyle name="Итог 10 2 2 5" xfId="13993"/>
    <cellStyle name="Итог 10 2 2 6" xfId="13994"/>
    <cellStyle name="Итог 10 2 3" xfId="13995"/>
    <cellStyle name="Итог 10 2 4" xfId="13996"/>
    <cellStyle name="Итог 10 2 5" xfId="13997"/>
    <cellStyle name="Итог 10 2 6" xfId="13998"/>
    <cellStyle name="Итог 10 2 7" xfId="13999"/>
    <cellStyle name="Итог 10 3" xfId="14000"/>
    <cellStyle name="Итог 10 3 2" xfId="14001"/>
    <cellStyle name="Итог 10 3 3" xfId="14002"/>
    <cellStyle name="Итог 10 3 4" xfId="14003"/>
    <cellStyle name="Итог 10 3 5" xfId="14004"/>
    <cellStyle name="Итог 10 3 6" xfId="14005"/>
    <cellStyle name="Итог 10 4" xfId="14006"/>
    <cellStyle name="Итог 10 5" xfId="14007"/>
    <cellStyle name="Итог 10 6" xfId="14008"/>
    <cellStyle name="Итог 10 7" xfId="14009"/>
    <cellStyle name="Итог 10 8" xfId="14010"/>
    <cellStyle name="Итог 11" xfId="14011"/>
    <cellStyle name="Итог 11 2" xfId="14012"/>
    <cellStyle name="Итог 11 2 2" xfId="14013"/>
    <cellStyle name="Итог 11 2 2 2" xfId="14014"/>
    <cellStyle name="Итог 11 2 2 3" xfId="14015"/>
    <cellStyle name="Итог 11 2 2 4" xfId="14016"/>
    <cellStyle name="Итог 11 2 2 5" xfId="14017"/>
    <cellStyle name="Итог 11 2 2 6" xfId="14018"/>
    <cellStyle name="Итог 11 2 3" xfId="14019"/>
    <cellStyle name="Итог 11 2 4" xfId="14020"/>
    <cellStyle name="Итог 11 2 5" xfId="14021"/>
    <cellStyle name="Итог 11 2 6" xfId="14022"/>
    <cellStyle name="Итог 11 2 7" xfId="14023"/>
    <cellStyle name="Итог 11 3" xfId="14024"/>
    <cellStyle name="Итог 11 3 2" xfId="14025"/>
    <cellStyle name="Итог 11 3 3" xfId="14026"/>
    <cellStyle name="Итог 11 3 4" xfId="14027"/>
    <cellStyle name="Итог 11 3 5" xfId="14028"/>
    <cellStyle name="Итог 11 3 6" xfId="14029"/>
    <cellStyle name="Итог 11 4" xfId="14030"/>
    <cellStyle name="Итог 11 5" xfId="14031"/>
    <cellStyle name="Итог 11 6" xfId="14032"/>
    <cellStyle name="Итог 11 7" xfId="14033"/>
    <cellStyle name="Итог 11 8" xfId="14034"/>
    <cellStyle name="Итог 12" xfId="14035"/>
    <cellStyle name="Итог 12 2" xfId="14036"/>
    <cellStyle name="Итог 12 2 2" xfId="14037"/>
    <cellStyle name="Итог 12 2 2 2" xfId="14038"/>
    <cellStyle name="Итог 12 2 2 3" xfId="14039"/>
    <cellStyle name="Итог 12 2 2 4" xfId="14040"/>
    <cellStyle name="Итог 12 2 2 5" xfId="14041"/>
    <cellStyle name="Итог 12 2 2 6" xfId="14042"/>
    <cellStyle name="Итог 12 2 3" xfId="14043"/>
    <cellStyle name="Итог 12 2 4" xfId="14044"/>
    <cellStyle name="Итог 12 2 5" xfId="14045"/>
    <cellStyle name="Итог 12 2 6" xfId="14046"/>
    <cellStyle name="Итог 12 2 7" xfId="14047"/>
    <cellStyle name="Итог 12 3" xfId="14048"/>
    <cellStyle name="Итог 12 3 2" xfId="14049"/>
    <cellStyle name="Итог 12 3 3" xfId="14050"/>
    <cellStyle name="Итог 12 3 4" xfId="14051"/>
    <cellStyle name="Итог 12 3 5" xfId="14052"/>
    <cellStyle name="Итог 12 3 6" xfId="14053"/>
    <cellStyle name="Итог 12 4" xfId="14054"/>
    <cellStyle name="Итог 12 5" xfId="14055"/>
    <cellStyle name="Итог 12 6" xfId="14056"/>
    <cellStyle name="Итог 12 7" xfId="14057"/>
    <cellStyle name="Итог 12 8" xfId="14058"/>
    <cellStyle name="Итог 13" xfId="14059"/>
    <cellStyle name="Итог 13 2" xfId="14060"/>
    <cellStyle name="Итог 13 2 2" xfId="14061"/>
    <cellStyle name="Итог 13 2 2 2" xfId="14062"/>
    <cellStyle name="Итог 13 2 2 3" xfId="14063"/>
    <cellStyle name="Итог 13 2 2 4" xfId="14064"/>
    <cellStyle name="Итог 13 2 2 5" xfId="14065"/>
    <cellStyle name="Итог 13 2 2 6" xfId="14066"/>
    <cellStyle name="Итог 13 2 3" xfId="14067"/>
    <cellStyle name="Итог 13 2 4" xfId="14068"/>
    <cellStyle name="Итог 13 2 5" xfId="14069"/>
    <cellStyle name="Итог 13 2 6" xfId="14070"/>
    <cellStyle name="Итог 13 2 7" xfId="14071"/>
    <cellStyle name="Итог 13 3" xfId="14072"/>
    <cellStyle name="Итог 13 3 2" xfId="14073"/>
    <cellStyle name="Итог 13 3 3" xfId="14074"/>
    <cellStyle name="Итог 13 3 4" xfId="14075"/>
    <cellStyle name="Итог 13 3 5" xfId="14076"/>
    <cellStyle name="Итог 13 3 6" xfId="14077"/>
    <cellStyle name="Итог 13 4" xfId="14078"/>
    <cellStyle name="Итог 13 5" xfId="14079"/>
    <cellStyle name="Итог 13 6" xfId="14080"/>
    <cellStyle name="Итог 13 7" xfId="14081"/>
    <cellStyle name="Итог 13 8" xfId="14082"/>
    <cellStyle name="Итог 14" xfId="14083"/>
    <cellStyle name="Итог 14 2" xfId="14084"/>
    <cellStyle name="Итог 14 2 2" xfId="14085"/>
    <cellStyle name="Итог 14 2 2 2" xfId="14086"/>
    <cellStyle name="Итог 14 2 2 3" xfId="14087"/>
    <cellStyle name="Итог 14 2 2 4" xfId="14088"/>
    <cellStyle name="Итог 14 2 2 5" xfId="14089"/>
    <cellStyle name="Итог 14 2 2 6" xfId="14090"/>
    <cellStyle name="Итог 14 2 3" xfId="14091"/>
    <cellStyle name="Итог 14 2 4" xfId="14092"/>
    <cellStyle name="Итог 14 2 5" xfId="14093"/>
    <cellStyle name="Итог 14 2 6" xfId="14094"/>
    <cellStyle name="Итог 14 2 7" xfId="14095"/>
    <cellStyle name="Итог 14 3" xfId="14096"/>
    <cellStyle name="Итог 14 3 2" xfId="14097"/>
    <cellStyle name="Итог 14 3 3" xfId="14098"/>
    <cellStyle name="Итог 14 3 4" xfId="14099"/>
    <cellStyle name="Итог 14 3 5" xfId="14100"/>
    <cellStyle name="Итог 14 3 6" xfId="14101"/>
    <cellStyle name="Итог 14 4" xfId="14102"/>
    <cellStyle name="Итог 14 5" xfId="14103"/>
    <cellStyle name="Итог 14 6" xfId="14104"/>
    <cellStyle name="Итог 14 7" xfId="14105"/>
    <cellStyle name="Итог 14 8" xfId="14106"/>
    <cellStyle name="Итог 15" xfId="14107"/>
    <cellStyle name="Итог 15 2" xfId="14108"/>
    <cellStyle name="Итог 15 2 2" xfId="14109"/>
    <cellStyle name="Итог 15 2 2 2" xfId="14110"/>
    <cellStyle name="Итог 15 2 2 3" xfId="14111"/>
    <cellStyle name="Итог 15 2 2 4" xfId="14112"/>
    <cellStyle name="Итог 15 2 2 5" xfId="14113"/>
    <cellStyle name="Итог 15 2 2 6" xfId="14114"/>
    <cellStyle name="Итог 15 2 3" xfId="14115"/>
    <cellStyle name="Итог 15 2 4" xfId="14116"/>
    <cellStyle name="Итог 15 2 5" xfId="14117"/>
    <cellStyle name="Итог 15 2 6" xfId="14118"/>
    <cellStyle name="Итог 15 2 7" xfId="14119"/>
    <cellStyle name="Итог 15 3" xfId="14120"/>
    <cellStyle name="Итог 15 3 2" xfId="14121"/>
    <cellStyle name="Итог 15 3 3" xfId="14122"/>
    <cellStyle name="Итог 15 3 4" xfId="14123"/>
    <cellStyle name="Итог 15 3 5" xfId="14124"/>
    <cellStyle name="Итог 15 3 6" xfId="14125"/>
    <cellStyle name="Итог 15 4" xfId="14126"/>
    <cellStyle name="Итог 15 5" xfId="14127"/>
    <cellStyle name="Итог 15 6" xfId="14128"/>
    <cellStyle name="Итог 15 7" xfId="14129"/>
    <cellStyle name="Итог 15 8" xfId="14130"/>
    <cellStyle name="Итог 16" xfId="14131"/>
    <cellStyle name="Итог 16 2" xfId="14132"/>
    <cellStyle name="Итог 16 2 2" xfId="14133"/>
    <cellStyle name="Итог 16 2 2 2" xfId="14134"/>
    <cellStyle name="Итог 16 2 2 3" xfId="14135"/>
    <cellStyle name="Итог 16 2 2 4" xfId="14136"/>
    <cellStyle name="Итог 16 2 2 5" xfId="14137"/>
    <cellStyle name="Итог 16 2 2 6" xfId="14138"/>
    <cellStyle name="Итог 16 2 3" xfId="14139"/>
    <cellStyle name="Итог 16 2 4" xfId="14140"/>
    <cellStyle name="Итог 16 2 5" xfId="14141"/>
    <cellStyle name="Итог 16 2 6" xfId="14142"/>
    <cellStyle name="Итог 16 2 7" xfId="14143"/>
    <cellStyle name="Итог 16 3" xfId="14144"/>
    <cellStyle name="Итог 16 3 2" xfId="14145"/>
    <cellStyle name="Итог 16 3 3" xfId="14146"/>
    <cellStyle name="Итог 16 3 4" xfId="14147"/>
    <cellStyle name="Итог 16 3 5" xfId="14148"/>
    <cellStyle name="Итог 16 3 6" xfId="14149"/>
    <cellStyle name="Итог 16 4" xfId="14150"/>
    <cellStyle name="Итог 16 5" xfId="14151"/>
    <cellStyle name="Итог 16 6" xfId="14152"/>
    <cellStyle name="Итог 16 7" xfId="14153"/>
    <cellStyle name="Итог 16 8" xfId="14154"/>
    <cellStyle name="Итог 17" xfId="14155"/>
    <cellStyle name="Итог 17 2" xfId="14156"/>
    <cellStyle name="Итог 17 2 2" xfId="14157"/>
    <cellStyle name="Итог 17 2 2 2" xfId="14158"/>
    <cellStyle name="Итог 17 2 2 3" xfId="14159"/>
    <cellStyle name="Итог 17 2 2 4" xfId="14160"/>
    <cellStyle name="Итог 17 2 2 5" xfId="14161"/>
    <cellStyle name="Итог 17 2 2 6" xfId="14162"/>
    <cellStyle name="Итог 17 2 3" xfId="14163"/>
    <cellStyle name="Итог 17 2 4" xfId="14164"/>
    <cellStyle name="Итог 17 2 5" xfId="14165"/>
    <cellStyle name="Итог 17 2 6" xfId="14166"/>
    <cellStyle name="Итог 17 2 7" xfId="14167"/>
    <cellStyle name="Итог 17 3" xfId="14168"/>
    <cellStyle name="Итог 17 3 2" xfId="14169"/>
    <cellStyle name="Итог 17 3 3" xfId="14170"/>
    <cellStyle name="Итог 17 3 4" xfId="14171"/>
    <cellStyle name="Итог 17 3 5" xfId="14172"/>
    <cellStyle name="Итог 17 3 6" xfId="14173"/>
    <cellStyle name="Итог 17 4" xfId="14174"/>
    <cellStyle name="Итог 17 5" xfId="14175"/>
    <cellStyle name="Итог 17 6" xfId="14176"/>
    <cellStyle name="Итог 17 7" xfId="14177"/>
    <cellStyle name="Итог 17 8" xfId="14178"/>
    <cellStyle name="Итог 18" xfId="14179"/>
    <cellStyle name="Итог 18 2" xfId="14180"/>
    <cellStyle name="Итог 18 2 2" xfId="14181"/>
    <cellStyle name="Итог 18 2 2 2" xfId="14182"/>
    <cellStyle name="Итог 18 2 2 3" xfId="14183"/>
    <cellStyle name="Итог 18 2 2 4" xfId="14184"/>
    <cellStyle name="Итог 18 2 2 5" xfId="14185"/>
    <cellStyle name="Итог 18 2 2 6" xfId="14186"/>
    <cellStyle name="Итог 18 2 3" xfId="14187"/>
    <cellStyle name="Итог 18 2 4" xfId="14188"/>
    <cellStyle name="Итог 18 2 5" xfId="14189"/>
    <cellStyle name="Итог 18 2 6" xfId="14190"/>
    <cellStyle name="Итог 18 2 7" xfId="14191"/>
    <cellStyle name="Итог 18 3" xfId="14192"/>
    <cellStyle name="Итог 18 3 2" xfId="14193"/>
    <cellStyle name="Итог 18 3 3" xfId="14194"/>
    <cellStyle name="Итог 18 3 4" xfId="14195"/>
    <cellStyle name="Итог 18 3 5" xfId="14196"/>
    <cellStyle name="Итог 18 3 6" xfId="14197"/>
    <cellStyle name="Итог 18 4" xfId="14198"/>
    <cellStyle name="Итог 18 5" xfId="14199"/>
    <cellStyle name="Итог 18 6" xfId="14200"/>
    <cellStyle name="Итог 18 7" xfId="14201"/>
    <cellStyle name="Итог 18 8" xfId="14202"/>
    <cellStyle name="Итог 19" xfId="14203"/>
    <cellStyle name="Итог 19 2" xfId="14204"/>
    <cellStyle name="Итог 19 2 2" xfId="14205"/>
    <cellStyle name="Итог 19 2 2 2" xfId="14206"/>
    <cellStyle name="Итог 19 2 2 3" xfId="14207"/>
    <cellStyle name="Итог 19 2 2 4" xfId="14208"/>
    <cellStyle name="Итог 19 2 2 5" xfId="14209"/>
    <cellStyle name="Итог 19 2 2 6" xfId="14210"/>
    <cellStyle name="Итог 19 2 3" xfId="14211"/>
    <cellStyle name="Итог 19 2 4" xfId="14212"/>
    <cellStyle name="Итог 19 2 5" xfId="14213"/>
    <cellStyle name="Итог 19 2 6" xfId="14214"/>
    <cellStyle name="Итог 19 2 7" xfId="14215"/>
    <cellStyle name="Итог 19 3" xfId="14216"/>
    <cellStyle name="Итог 19 3 2" xfId="14217"/>
    <cellStyle name="Итог 19 3 3" xfId="14218"/>
    <cellStyle name="Итог 19 3 4" xfId="14219"/>
    <cellStyle name="Итог 19 3 5" xfId="14220"/>
    <cellStyle name="Итог 19 3 6" xfId="14221"/>
    <cellStyle name="Итог 19 4" xfId="14222"/>
    <cellStyle name="Итог 19 5" xfId="14223"/>
    <cellStyle name="Итог 19 6" xfId="14224"/>
    <cellStyle name="Итог 19 7" xfId="14225"/>
    <cellStyle name="Итог 19 8" xfId="14226"/>
    <cellStyle name="Итог 2" xfId="14227"/>
    <cellStyle name="Итог 2 10" xfId="14228"/>
    <cellStyle name="Итог 2 10 2" xfId="14229"/>
    <cellStyle name="Итог 2 10 2 2" xfId="14230"/>
    <cellStyle name="Итог 2 10 2 3" xfId="14231"/>
    <cellStyle name="Итог 2 10 2 4" xfId="14232"/>
    <cellStyle name="Итог 2 10 2 5" xfId="14233"/>
    <cellStyle name="Итог 2 10 2 6" xfId="14234"/>
    <cellStyle name="Итог 2 10 3" xfId="14235"/>
    <cellStyle name="Итог 2 10 4" xfId="14236"/>
    <cellStyle name="Итог 2 10 5" xfId="14237"/>
    <cellStyle name="Итог 2 10 6" xfId="14238"/>
    <cellStyle name="Итог 2 10 7" xfId="14239"/>
    <cellStyle name="Итог 2 11" xfId="14240"/>
    <cellStyle name="Итог 2 11 2" xfId="14241"/>
    <cellStyle name="Итог 2 11 2 2" xfId="14242"/>
    <cellStyle name="Итог 2 11 2 3" xfId="14243"/>
    <cellStyle name="Итог 2 11 2 4" xfId="14244"/>
    <cellStyle name="Итог 2 11 2 5" xfId="14245"/>
    <cellStyle name="Итог 2 11 2 6" xfId="14246"/>
    <cellStyle name="Итог 2 11 3" xfId="14247"/>
    <cellStyle name="Итог 2 11 4" xfId="14248"/>
    <cellStyle name="Итог 2 11 5" xfId="14249"/>
    <cellStyle name="Итог 2 11 6" xfId="14250"/>
    <cellStyle name="Итог 2 11 7" xfId="14251"/>
    <cellStyle name="Итог 2 12" xfId="14252"/>
    <cellStyle name="Итог 2 12 2" xfId="14253"/>
    <cellStyle name="Итог 2 12 2 2" xfId="14254"/>
    <cellStyle name="Итог 2 12 2 3" xfId="14255"/>
    <cellStyle name="Итог 2 12 2 4" xfId="14256"/>
    <cellStyle name="Итог 2 12 2 5" xfId="14257"/>
    <cellStyle name="Итог 2 12 2 6" xfId="14258"/>
    <cellStyle name="Итог 2 12 3" xfId="14259"/>
    <cellStyle name="Итог 2 12 4" xfId="14260"/>
    <cellStyle name="Итог 2 12 5" xfId="14261"/>
    <cellStyle name="Итог 2 12 6" xfId="14262"/>
    <cellStyle name="Итог 2 12 7" xfId="14263"/>
    <cellStyle name="Итог 2 13" xfId="14264"/>
    <cellStyle name="Итог 2 13 2" xfId="14265"/>
    <cellStyle name="Итог 2 13 2 2" xfId="14266"/>
    <cellStyle name="Итог 2 13 2 3" xfId="14267"/>
    <cellStyle name="Итог 2 13 2 4" xfId="14268"/>
    <cellStyle name="Итог 2 13 2 5" xfId="14269"/>
    <cellStyle name="Итог 2 13 2 6" xfId="14270"/>
    <cellStyle name="Итог 2 13 3" xfId="14271"/>
    <cellStyle name="Итог 2 13 4" xfId="14272"/>
    <cellStyle name="Итог 2 13 5" xfId="14273"/>
    <cellStyle name="Итог 2 13 6" xfId="14274"/>
    <cellStyle name="Итог 2 13 7" xfId="14275"/>
    <cellStyle name="Итог 2 14" xfId="14276"/>
    <cellStyle name="Итог 2 14 2" xfId="14277"/>
    <cellStyle name="Итог 2 14 2 2" xfId="14278"/>
    <cellStyle name="Итог 2 14 2 3" xfId="14279"/>
    <cellStyle name="Итог 2 14 2 4" xfId="14280"/>
    <cellStyle name="Итог 2 14 2 5" xfId="14281"/>
    <cellStyle name="Итог 2 14 2 6" xfId="14282"/>
    <cellStyle name="Итог 2 14 3" xfId="14283"/>
    <cellStyle name="Итог 2 14 4" xfId="14284"/>
    <cellStyle name="Итог 2 14 5" xfId="14285"/>
    <cellStyle name="Итог 2 14 6" xfId="14286"/>
    <cellStyle name="Итог 2 14 7" xfId="14287"/>
    <cellStyle name="Итог 2 15" xfId="14288"/>
    <cellStyle name="Итог 2 15 2" xfId="14289"/>
    <cellStyle name="Итог 2 15 2 2" xfId="14290"/>
    <cellStyle name="Итог 2 15 2 3" xfId="14291"/>
    <cellStyle name="Итог 2 15 2 4" xfId="14292"/>
    <cellStyle name="Итог 2 15 2 5" xfId="14293"/>
    <cellStyle name="Итог 2 15 2 6" xfId="14294"/>
    <cellStyle name="Итог 2 15 3" xfId="14295"/>
    <cellStyle name="Итог 2 15 4" xfId="14296"/>
    <cellStyle name="Итог 2 15 5" xfId="14297"/>
    <cellStyle name="Итог 2 15 6" xfId="14298"/>
    <cellStyle name="Итог 2 15 7" xfId="14299"/>
    <cellStyle name="Итог 2 16" xfId="14300"/>
    <cellStyle name="Итог 2 16 2" xfId="14301"/>
    <cellStyle name="Итог 2 16 2 2" xfId="14302"/>
    <cellStyle name="Итог 2 16 2 3" xfId="14303"/>
    <cellStyle name="Итог 2 16 2 4" xfId="14304"/>
    <cellStyle name="Итог 2 16 2 5" xfId="14305"/>
    <cellStyle name="Итог 2 16 2 6" xfId="14306"/>
    <cellStyle name="Итог 2 16 3" xfId="14307"/>
    <cellStyle name="Итог 2 16 4" xfId="14308"/>
    <cellStyle name="Итог 2 16 5" xfId="14309"/>
    <cellStyle name="Итог 2 16 6" xfId="14310"/>
    <cellStyle name="Итог 2 16 7" xfId="14311"/>
    <cellStyle name="Итог 2 17" xfId="14312"/>
    <cellStyle name="Итог 2 17 2" xfId="14313"/>
    <cellStyle name="Итог 2 17 2 2" xfId="14314"/>
    <cellStyle name="Итог 2 17 2 3" xfId="14315"/>
    <cellStyle name="Итог 2 17 2 4" xfId="14316"/>
    <cellStyle name="Итог 2 17 2 5" xfId="14317"/>
    <cellStyle name="Итог 2 17 2 6" xfId="14318"/>
    <cellStyle name="Итог 2 17 3" xfId="14319"/>
    <cellStyle name="Итог 2 17 4" xfId="14320"/>
    <cellStyle name="Итог 2 17 5" xfId="14321"/>
    <cellStyle name="Итог 2 17 6" xfId="14322"/>
    <cellStyle name="Итог 2 17 7" xfId="14323"/>
    <cellStyle name="Итог 2 18" xfId="14324"/>
    <cellStyle name="Итог 2 18 2" xfId="14325"/>
    <cellStyle name="Итог 2 18 2 2" xfId="14326"/>
    <cellStyle name="Итог 2 18 2 3" xfId="14327"/>
    <cellStyle name="Итог 2 18 2 4" xfId="14328"/>
    <cellStyle name="Итог 2 18 2 5" xfId="14329"/>
    <cellStyle name="Итог 2 18 2 6" xfId="14330"/>
    <cellStyle name="Итог 2 18 3" xfId="14331"/>
    <cellStyle name="Итог 2 18 4" xfId="14332"/>
    <cellStyle name="Итог 2 18 5" xfId="14333"/>
    <cellStyle name="Итог 2 18 6" xfId="14334"/>
    <cellStyle name="Итог 2 18 7" xfId="14335"/>
    <cellStyle name="Итог 2 19" xfId="14336"/>
    <cellStyle name="Итог 2 19 2" xfId="14337"/>
    <cellStyle name="Итог 2 19 2 2" xfId="14338"/>
    <cellStyle name="Итог 2 19 2 3" xfId="14339"/>
    <cellStyle name="Итог 2 19 2 4" xfId="14340"/>
    <cellStyle name="Итог 2 19 2 5" xfId="14341"/>
    <cellStyle name="Итог 2 19 2 6" xfId="14342"/>
    <cellStyle name="Итог 2 19 3" xfId="14343"/>
    <cellStyle name="Итог 2 19 4" xfId="14344"/>
    <cellStyle name="Итог 2 19 5" xfId="14345"/>
    <cellStyle name="Итог 2 19 6" xfId="14346"/>
    <cellStyle name="Итог 2 19 7" xfId="14347"/>
    <cellStyle name="Итог 2 2" xfId="14348"/>
    <cellStyle name="Итог 2 2 2" xfId="14349"/>
    <cellStyle name="Итог 2 2 2 2" xfId="14350"/>
    <cellStyle name="Итог 2 2 2 3" xfId="14351"/>
    <cellStyle name="Итог 2 2 2 4" xfId="14352"/>
    <cellStyle name="Итог 2 2 2 5" xfId="14353"/>
    <cellStyle name="Итог 2 2 2 6" xfId="14354"/>
    <cellStyle name="Итог 2 2 3" xfId="14355"/>
    <cellStyle name="Итог 2 2 4" xfId="14356"/>
    <cellStyle name="Итог 2 2 5" xfId="14357"/>
    <cellStyle name="Итог 2 2 6" xfId="14358"/>
    <cellStyle name="Итог 2 2 7" xfId="14359"/>
    <cellStyle name="Итог 2 20" xfId="14360"/>
    <cellStyle name="Итог 2 20 2" xfId="14361"/>
    <cellStyle name="Итог 2 20 2 2" xfId="14362"/>
    <cellStyle name="Итог 2 20 2 3" xfId="14363"/>
    <cellStyle name="Итог 2 20 2 4" xfId="14364"/>
    <cellStyle name="Итог 2 20 2 5" xfId="14365"/>
    <cellStyle name="Итог 2 20 2 6" xfId="14366"/>
    <cellStyle name="Итог 2 20 3" xfId="14367"/>
    <cellStyle name="Итог 2 20 4" xfId="14368"/>
    <cellStyle name="Итог 2 20 5" xfId="14369"/>
    <cellStyle name="Итог 2 20 6" xfId="14370"/>
    <cellStyle name="Итог 2 20 7" xfId="14371"/>
    <cellStyle name="Итог 2 21" xfId="14372"/>
    <cellStyle name="Итог 2 21 2" xfId="14373"/>
    <cellStyle name="Итог 2 21 2 2" xfId="14374"/>
    <cellStyle name="Итог 2 21 2 3" xfId="14375"/>
    <cellStyle name="Итог 2 21 2 4" xfId="14376"/>
    <cellStyle name="Итог 2 21 2 5" xfId="14377"/>
    <cellStyle name="Итог 2 21 2 6" xfId="14378"/>
    <cellStyle name="Итог 2 21 3" xfId="14379"/>
    <cellStyle name="Итог 2 21 4" xfId="14380"/>
    <cellStyle name="Итог 2 21 5" xfId="14381"/>
    <cellStyle name="Итог 2 21 6" xfId="14382"/>
    <cellStyle name="Итог 2 21 7" xfId="14383"/>
    <cellStyle name="Итог 2 22" xfId="14384"/>
    <cellStyle name="Итог 2 22 2" xfId="14385"/>
    <cellStyle name="Итог 2 22 2 2" xfId="14386"/>
    <cellStyle name="Итог 2 22 2 3" xfId="14387"/>
    <cellStyle name="Итог 2 22 2 4" xfId="14388"/>
    <cellStyle name="Итог 2 22 2 5" xfId="14389"/>
    <cellStyle name="Итог 2 22 2 6" xfId="14390"/>
    <cellStyle name="Итог 2 22 3" xfId="14391"/>
    <cellStyle name="Итог 2 22 4" xfId="14392"/>
    <cellStyle name="Итог 2 22 5" xfId="14393"/>
    <cellStyle name="Итог 2 22 6" xfId="14394"/>
    <cellStyle name="Итог 2 22 7" xfId="14395"/>
    <cellStyle name="Итог 2 23" xfId="14396"/>
    <cellStyle name="Итог 2 23 2" xfId="14397"/>
    <cellStyle name="Итог 2 23 2 2" xfId="14398"/>
    <cellStyle name="Итог 2 23 2 3" xfId="14399"/>
    <cellStyle name="Итог 2 23 2 4" xfId="14400"/>
    <cellStyle name="Итог 2 23 2 5" xfId="14401"/>
    <cellStyle name="Итог 2 23 2 6" xfId="14402"/>
    <cellStyle name="Итог 2 23 3" xfId="14403"/>
    <cellStyle name="Итог 2 23 4" xfId="14404"/>
    <cellStyle name="Итог 2 23 5" xfId="14405"/>
    <cellStyle name="Итог 2 23 6" xfId="14406"/>
    <cellStyle name="Итог 2 23 7" xfId="14407"/>
    <cellStyle name="Итог 2 24" xfId="14408"/>
    <cellStyle name="Итог 2 24 2" xfId="14409"/>
    <cellStyle name="Итог 2 24 2 2" xfId="14410"/>
    <cellStyle name="Итог 2 24 2 3" xfId="14411"/>
    <cellStyle name="Итог 2 24 2 4" xfId="14412"/>
    <cellStyle name="Итог 2 24 2 5" xfId="14413"/>
    <cellStyle name="Итог 2 24 2 6" xfId="14414"/>
    <cellStyle name="Итог 2 24 3" xfId="14415"/>
    <cellStyle name="Итог 2 24 4" xfId="14416"/>
    <cellStyle name="Итог 2 24 5" xfId="14417"/>
    <cellStyle name="Итог 2 24 6" xfId="14418"/>
    <cellStyle name="Итог 2 24 7" xfId="14419"/>
    <cellStyle name="Итог 2 25" xfId="14420"/>
    <cellStyle name="Итог 2 25 2" xfId="14421"/>
    <cellStyle name="Итог 2 25 2 2" xfId="14422"/>
    <cellStyle name="Итог 2 25 2 3" xfId="14423"/>
    <cellStyle name="Итог 2 25 2 4" xfId="14424"/>
    <cellStyle name="Итог 2 25 2 5" xfId="14425"/>
    <cellStyle name="Итог 2 25 2 6" xfId="14426"/>
    <cellStyle name="Итог 2 25 3" xfId="14427"/>
    <cellStyle name="Итог 2 25 4" xfId="14428"/>
    <cellStyle name="Итог 2 25 5" xfId="14429"/>
    <cellStyle name="Итог 2 25 6" xfId="14430"/>
    <cellStyle name="Итог 2 25 7" xfId="14431"/>
    <cellStyle name="Итог 2 26" xfId="14432"/>
    <cellStyle name="Итог 2 26 2" xfId="14433"/>
    <cellStyle name="Итог 2 26 2 2" xfId="14434"/>
    <cellStyle name="Итог 2 26 2 3" xfId="14435"/>
    <cellStyle name="Итог 2 26 2 4" xfId="14436"/>
    <cellStyle name="Итог 2 26 2 5" xfId="14437"/>
    <cellStyle name="Итог 2 26 2 6" xfId="14438"/>
    <cellStyle name="Итог 2 26 3" xfId="14439"/>
    <cellStyle name="Итог 2 26 4" xfId="14440"/>
    <cellStyle name="Итог 2 26 5" xfId="14441"/>
    <cellStyle name="Итог 2 26 6" xfId="14442"/>
    <cellStyle name="Итог 2 26 7" xfId="14443"/>
    <cellStyle name="Итог 2 27" xfId="14444"/>
    <cellStyle name="Итог 2 27 2" xfId="14445"/>
    <cellStyle name="Итог 2 27 3" xfId="14446"/>
    <cellStyle name="Итог 2 27 4" xfId="14447"/>
    <cellStyle name="Итог 2 27 5" xfId="14448"/>
    <cellStyle name="Итог 2 27 6" xfId="14449"/>
    <cellStyle name="Итог 2 28" xfId="14450"/>
    <cellStyle name="Итог 2 29" xfId="14451"/>
    <cellStyle name="Итог 2 3" xfId="14452"/>
    <cellStyle name="Итог 2 3 2" xfId="14453"/>
    <cellStyle name="Итог 2 3 2 2" xfId="14454"/>
    <cellStyle name="Итог 2 3 2 3" xfId="14455"/>
    <cellStyle name="Итог 2 3 2 4" xfId="14456"/>
    <cellStyle name="Итог 2 3 2 5" xfId="14457"/>
    <cellStyle name="Итог 2 3 2 6" xfId="14458"/>
    <cellStyle name="Итог 2 3 3" xfId="14459"/>
    <cellStyle name="Итог 2 3 4" xfId="14460"/>
    <cellStyle name="Итог 2 3 5" xfId="14461"/>
    <cellStyle name="Итог 2 3 6" xfId="14462"/>
    <cellStyle name="Итог 2 3 7" xfId="14463"/>
    <cellStyle name="Итог 2 30" xfId="14464"/>
    <cellStyle name="Итог 2 31" xfId="14465"/>
    <cellStyle name="Итог 2 32" xfId="14466"/>
    <cellStyle name="Итог 2 4" xfId="14467"/>
    <cellStyle name="Итог 2 4 2" xfId="14468"/>
    <cellStyle name="Итог 2 4 2 2" xfId="14469"/>
    <cellStyle name="Итог 2 4 2 3" xfId="14470"/>
    <cellStyle name="Итог 2 4 2 4" xfId="14471"/>
    <cellStyle name="Итог 2 4 2 5" xfId="14472"/>
    <cellStyle name="Итог 2 4 2 6" xfId="14473"/>
    <cellStyle name="Итог 2 4 3" xfId="14474"/>
    <cellStyle name="Итог 2 4 4" xfId="14475"/>
    <cellStyle name="Итог 2 4 5" xfId="14476"/>
    <cellStyle name="Итог 2 4 6" xfId="14477"/>
    <cellStyle name="Итог 2 4 7" xfId="14478"/>
    <cellStyle name="Итог 2 5" xfId="14479"/>
    <cellStyle name="Итог 2 5 2" xfId="14480"/>
    <cellStyle name="Итог 2 5 2 2" xfId="14481"/>
    <cellStyle name="Итог 2 5 2 3" xfId="14482"/>
    <cellStyle name="Итог 2 5 2 4" xfId="14483"/>
    <cellStyle name="Итог 2 5 2 5" xfId="14484"/>
    <cellStyle name="Итог 2 5 2 6" xfId="14485"/>
    <cellStyle name="Итог 2 5 3" xfId="14486"/>
    <cellStyle name="Итог 2 5 4" xfId="14487"/>
    <cellStyle name="Итог 2 5 5" xfId="14488"/>
    <cellStyle name="Итог 2 5 6" xfId="14489"/>
    <cellStyle name="Итог 2 5 7" xfId="14490"/>
    <cellStyle name="Итог 2 6" xfId="14491"/>
    <cellStyle name="Итог 2 6 2" xfId="14492"/>
    <cellStyle name="Итог 2 6 2 2" xfId="14493"/>
    <cellStyle name="Итог 2 6 2 3" xfId="14494"/>
    <cellStyle name="Итог 2 6 2 4" xfId="14495"/>
    <cellStyle name="Итог 2 6 2 5" xfId="14496"/>
    <cellStyle name="Итог 2 6 2 6" xfId="14497"/>
    <cellStyle name="Итог 2 6 3" xfId="14498"/>
    <cellStyle name="Итог 2 6 4" xfId="14499"/>
    <cellStyle name="Итог 2 6 5" xfId="14500"/>
    <cellStyle name="Итог 2 6 6" xfId="14501"/>
    <cellStyle name="Итог 2 6 7" xfId="14502"/>
    <cellStyle name="Итог 2 7" xfId="14503"/>
    <cellStyle name="Итог 2 7 2" xfId="14504"/>
    <cellStyle name="Итог 2 7 2 2" xfId="14505"/>
    <cellStyle name="Итог 2 7 2 3" xfId="14506"/>
    <cellStyle name="Итог 2 7 2 4" xfId="14507"/>
    <cellStyle name="Итог 2 7 2 5" xfId="14508"/>
    <cellStyle name="Итог 2 7 2 6" xfId="14509"/>
    <cellStyle name="Итог 2 7 3" xfId="14510"/>
    <cellStyle name="Итог 2 7 4" xfId="14511"/>
    <cellStyle name="Итог 2 7 5" xfId="14512"/>
    <cellStyle name="Итог 2 7 6" xfId="14513"/>
    <cellStyle name="Итог 2 7 7" xfId="14514"/>
    <cellStyle name="Итог 2 8" xfId="14515"/>
    <cellStyle name="Итог 2 8 2" xfId="14516"/>
    <cellStyle name="Итог 2 8 2 2" xfId="14517"/>
    <cellStyle name="Итог 2 8 2 3" xfId="14518"/>
    <cellStyle name="Итог 2 8 2 4" xfId="14519"/>
    <cellStyle name="Итог 2 8 2 5" xfId="14520"/>
    <cellStyle name="Итог 2 8 2 6" xfId="14521"/>
    <cellStyle name="Итог 2 8 3" xfId="14522"/>
    <cellStyle name="Итог 2 8 4" xfId="14523"/>
    <cellStyle name="Итог 2 8 5" xfId="14524"/>
    <cellStyle name="Итог 2 8 6" xfId="14525"/>
    <cellStyle name="Итог 2 8 7" xfId="14526"/>
    <cellStyle name="Итог 2 9" xfId="14527"/>
    <cellStyle name="Итог 2 9 2" xfId="14528"/>
    <cellStyle name="Итог 2 9 2 2" xfId="14529"/>
    <cellStyle name="Итог 2 9 2 3" xfId="14530"/>
    <cellStyle name="Итог 2 9 2 4" xfId="14531"/>
    <cellStyle name="Итог 2 9 2 5" xfId="14532"/>
    <cellStyle name="Итог 2 9 2 6" xfId="14533"/>
    <cellStyle name="Итог 2 9 3" xfId="14534"/>
    <cellStyle name="Итог 2 9 4" xfId="14535"/>
    <cellStyle name="Итог 2 9 5" xfId="14536"/>
    <cellStyle name="Итог 2 9 6" xfId="14537"/>
    <cellStyle name="Итог 2 9 7" xfId="14538"/>
    <cellStyle name="Итог 2_2012" xfId="14539"/>
    <cellStyle name="Итог 20" xfId="14540"/>
    <cellStyle name="Итог 20 2" xfId="14541"/>
    <cellStyle name="Итог 20 2 2" xfId="14542"/>
    <cellStyle name="Итог 20 2 3" xfId="14543"/>
    <cellStyle name="Итог 20 2 4" xfId="14544"/>
    <cellStyle name="Итог 20 2 5" xfId="14545"/>
    <cellStyle name="Итог 20 2 6" xfId="14546"/>
    <cellStyle name="Итог 20 3" xfId="14547"/>
    <cellStyle name="Итог 20 4" xfId="14548"/>
    <cellStyle name="Итог 20 5" xfId="14549"/>
    <cellStyle name="Итог 20 6" xfId="14550"/>
    <cellStyle name="Итог 20 7" xfId="14551"/>
    <cellStyle name="Итог 21" xfId="14552"/>
    <cellStyle name="Итог 21 2" xfId="14553"/>
    <cellStyle name="Итог 21 2 2" xfId="14554"/>
    <cellStyle name="Итог 21 2 3" xfId="14555"/>
    <cellStyle name="Итог 21 2 4" xfId="14556"/>
    <cellStyle name="Итог 21 2 5" xfId="14557"/>
    <cellStyle name="Итог 21 2 6" xfId="14558"/>
    <cellStyle name="Итог 21 3" xfId="14559"/>
    <cellStyle name="Итог 21 4" xfId="14560"/>
    <cellStyle name="Итог 21 5" xfId="14561"/>
    <cellStyle name="Итог 21 6" xfId="14562"/>
    <cellStyle name="Итог 21 7" xfId="14563"/>
    <cellStyle name="Итог 22" xfId="14564"/>
    <cellStyle name="Итог 22 2" xfId="14565"/>
    <cellStyle name="Итог 22 2 2" xfId="14566"/>
    <cellStyle name="Итог 22 2 3" xfId="14567"/>
    <cellStyle name="Итог 22 2 4" xfId="14568"/>
    <cellStyle name="Итог 22 2 5" xfId="14569"/>
    <cellStyle name="Итог 22 2 6" xfId="14570"/>
    <cellStyle name="Итог 22 3" xfId="14571"/>
    <cellStyle name="Итог 22 4" xfId="14572"/>
    <cellStyle name="Итог 22 5" xfId="14573"/>
    <cellStyle name="Итог 22 6" xfId="14574"/>
    <cellStyle name="Итог 22 7" xfId="14575"/>
    <cellStyle name="Итог 23" xfId="14576"/>
    <cellStyle name="Итог 23 2" xfId="14577"/>
    <cellStyle name="Итог 23 2 2" xfId="14578"/>
    <cellStyle name="Итог 23 2 3" xfId="14579"/>
    <cellStyle name="Итог 23 2 4" xfId="14580"/>
    <cellStyle name="Итог 23 2 5" xfId="14581"/>
    <cellStyle name="Итог 23 2 6" xfId="14582"/>
    <cellStyle name="Итог 23 3" xfId="14583"/>
    <cellStyle name="Итог 23 4" xfId="14584"/>
    <cellStyle name="Итог 23 5" xfId="14585"/>
    <cellStyle name="Итог 23 6" xfId="14586"/>
    <cellStyle name="Итог 23 7" xfId="14587"/>
    <cellStyle name="Итог 24" xfId="14588"/>
    <cellStyle name="Итог 24 2" xfId="14589"/>
    <cellStyle name="Итог 24 2 2" xfId="14590"/>
    <cellStyle name="Итог 24 2 3" xfId="14591"/>
    <cellStyle name="Итог 24 2 4" xfId="14592"/>
    <cellStyle name="Итог 24 2 5" xfId="14593"/>
    <cellStyle name="Итог 24 2 6" xfId="14594"/>
    <cellStyle name="Итог 24 3" xfId="14595"/>
    <cellStyle name="Итог 24 4" xfId="14596"/>
    <cellStyle name="Итог 24 5" xfId="14597"/>
    <cellStyle name="Итог 24 6" xfId="14598"/>
    <cellStyle name="Итог 24 7" xfId="14599"/>
    <cellStyle name="Итог 25" xfId="14600"/>
    <cellStyle name="Итог 25 2" xfId="14601"/>
    <cellStyle name="Итог 25 2 2" xfId="14602"/>
    <cellStyle name="Итог 25 2 3" xfId="14603"/>
    <cellStyle name="Итог 25 2 4" xfId="14604"/>
    <cellStyle name="Итог 25 2 5" xfId="14605"/>
    <cellStyle name="Итог 25 2 6" xfId="14606"/>
    <cellStyle name="Итог 25 3" xfId="14607"/>
    <cellStyle name="Итог 25 4" xfId="14608"/>
    <cellStyle name="Итог 25 5" xfId="14609"/>
    <cellStyle name="Итог 25 6" xfId="14610"/>
    <cellStyle name="Итог 25 7" xfId="14611"/>
    <cellStyle name="Итог 26" xfId="14612"/>
    <cellStyle name="Итог 26 2" xfId="14613"/>
    <cellStyle name="Итог 26 2 2" xfId="14614"/>
    <cellStyle name="Итог 26 2 3" xfId="14615"/>
    <cellStyle name="Итог 26 2 4" xfId="14616"/>
    <cellStyle name="Итог 26 2 5" xfId="14617"/>
    <cellStyle name="Итог 26 2 6" xfId="14618"/>
    <cellStyle name="Итог 26 3" xfId="14619"/>
    <cellStyle name="Итог 26 4" xfId="14620"/>
    <cellStyle name="Итог 26 5" xfId="14621"/>
    <cellStyle name="Итог 26 6" xfId="14622"/>
    <cellStyle name="Итог 26 7" xfId="14623"/>
    <cellStyle name="Итог 27" xfId="14624"/>
    <cellStyle name="Итог 27 2" xfId="14625"/>
    <cellStyle name="Итог 27 2 2" xfId="14626"/>
    <cellStyle name="Итог 27 2 3" xfId="14627"/>
    <cellStyle name="Итог 27 2 4" xfId="14628"/>
    <cellStyle name="Итог 27 2 5" xfId="14629"/>
    <cellStyle name="Итог 27 2 6" xfId="14630"/>
    <cellStyle name="Итог 27 3" xfId="14631"/>
    <cellStyle name="Итог 27 4" xfId="14632"/>
    <cellStyle name="Итог 27 5" xfId="14633"/>
    <cellStyle name="Итог 27 6" xfId="14634"/>
    <cellStyle name="Итог 27 7" xfId="14635"/>
    <cellStyle name="Итог 28" xfId="14636"/>
    <cellStyle name="Итог 29" xfId="14637"/>
    <cellStyle name="Итог 3" xfId="14638"/>
    <cellStyle name="Итог 3 2" xfId="14639"/>
    <cellStyle name="Итог 3 2 2" xfId="14640"/>
    <cellStyle name="Итог 3 2 2 2" xfId="14641"/>
    <cellStyle name="Итог 3 2 2 3" xfId="14642"/>
    <cellStyle name="Итог 3 2 2 4" xfId="14643"/>
    <cellStyle name="Итог 3 2 2 5" xfId="14644"/>
    <cellStyle name="Итог 3 2 2 6" xfId="14645"/>
    <cellStyle name="Итог 3 2 3" xfId="14646"/>
    <cellStyle name="Итог 3 2 4" xfId="14647"/>
    <cellStyle name="Итог 3 2 5" xfId="14648"/>
    <cellStyle name="Итог 3 2 6" xfId="14649"/>
    <cellStyle name="Итог 3 2 7" xfId="14650"/>
    <cellStyle name="Итог 3 3" xfId="14651"/>
    <cellStyle name="Итог 3 3 2" xfId="14652"/>
    <cellStyle name="Итог 3 3 3" xfId="14653"/>
    <cellStyle name="Итог 3 3 4" xfId="14654"/>
    <cellStyle name="Итог 3 3 5" xfId="14655"/>
    <cellStyle name="Итог 3 3 6" xfId="14656"/>
    <cellStyle name="Итог 3 4" xfId="14657"/>
    <cellStyle name="Итог 3 5" xfId="14658"/>
    <cellStyle name="Итог 3 6" xfId="14659"/>
    <cellStyle name="Итог 3 7" xfId="14660"/>
    <cellStyle name="Итог 3 8" xfId="14661"/>
    <cellStyle name="Итог 3_2012" xfId="14662"/>
    <cellStyle name="Итог 30" xfId="14663"/>
    <cellStyle name="Итог 31" xfId="14664"/>
    <cellStyle name="Итог 32" xfId="14665"/>
    <cellStyle name="Итог 33" xfId="14666"/>
    <cellStyle name="Итог 34" xfId="14667"/>
    <cellStyle name="Итог 4" xfId="14668"/>
    <cellStyle name="Итог 4 2" xfId="14669"/>
    <cellStyle name="Итог 4 2 2" xfId="14670"/>
    <cellStyle name="Итог 4 2 2 2" xfId="14671"/>
    <cellStyle name="Итог 4 2 2 3" xfId="14672"/>
    <cellStyle name="Итог 4 2 2 4" xfId="14673"/>
    <cellStyle name="Итог 4 2 2 5" xfId="14674"/>
    <cellStyle name="Итог 4 2 2 6" xfId="14675"/>
    <cellStyle name="Итог 4 2 3" xfId="14676"/>
    <cellStyle name="Итог 4 2 4" xfId="14677"/>
    <cellStyle name="Итог 4 2 5" xfId="14678"/>
    <cellStyle name="Итог 4 2 6" xfId="14679"/>
    <cellStyle name="Итог 4 2 7" xfId="14680"/>
    <cellStyle name="Итог 4 3" xfId="14681"/>
    <cellStyle name="Итог 4 3 2" xfId="14682"/>
    <cellStyle name="Итог 4 3 3" xfId="14683"/>
    <cellStyle name="Итог 4 3 4" xfId="14684"/>
    <cellStyle name="Итог 4 3 5" xfId="14685"/>
    <cellStyle name="Итог 4 3 6" xfId="14686"/>
    <cellStyle name="Итог 4 4" xfId="14687"/>
    <cellStyle name="Итог 4 5" xfId="14688"/>
    <cellStyle name="Итог 4 6" xfId="14689"/>
    <cellStyle name="Итог 4 7" xfId="14690"/>
    <cellStyle name="Итог 4 8" xfId="14691"/>
    <cellStyle name="Итог 4_2012" xfId="14692"/>
    <cellStyle name="Итог 5" xfId="14693"/>
    <cellStyle name="Итог 5 2" xfId="14694"/>
    <cellStyle name="Итог 5 2 2" xfId="14695"/>
    <cellStyle name="Итог 5 2 2 2" xfId="14696"/>
    <cellStyle name="Итог 5 2 2 3" xfId="14697"/>
    <cellStyle name="Итог 5 2 2 4" xfId="14698"/>
    <cellStyle name="Итог 5 2 2 5" xfId="14699"/>
    <cellStyle name="Итог 5 2 2 6" xfId="14700"/>
    <cellStyle name="Итог 5 2 3" xfId="14701"/>
    <cellStyle name="Итог 5 2 4" xfId="14702"/>
    <cellStyle name="Итог 5 2 5" xfId="14703"/>
    <cellStyle name="Итог 5 2 6" xfId="14704"/>
    <cellStyle name="Итог 5 2 7" xfId="14705"/>
    <cellStyle name="Итог 5 3" xfId="14706"/>
    <cellStyle name="Итог 5 3 2" xfId="14707"/>
    <cellStyle name="Итог 5 3 3" xfId="14708"/>
    <cellStyle name="Итог 5 3 4" xfId="14709"/>
    <cellStyle name="Итог 5 3 5" xfId="14710"/>
    <cellStyle name="Итог 5 3 6" xfId="14711"/>
    <cellStyle name="Итог 5 4" xfId="14712"/>
    <cellStyle name="Итог 5 5" xfId="14713"/>
    <cellStyle name="Итог 5 6" xfId="14714"/>
    <cellStyle name="Итог 5 7" xfId="14715"/>
    <cellStyle name="Итог 5 8" xfId="14716"/>
    <cellStyle name="Итог 5_2012" xfId="14717"/>
    <cellStyle name="Итог 6" xfId="14718"/>
    <cellStyle name="Итог 6 2" xfId="14719"/>
    <cellStyle name="Итог 6 2 2" xfId="14720"/>
    <cellStyle name="Итог 6 2 2 2" xfId="14721"/>
    <cellStyle name="Итог 6 2 2 3" xfId="14722"/>
    <cellStyle name="Итог 6 2 2 4" xfId="14723"/>
    <cellStyle name="Итог 6 2 2 5" xfId="14724"/>
    <cellStyle name="Итог 6 2 2 6" xfId="14725"/>
    <cellStyle name="Итог 6 2 3" xfId="14726"/>
    <cellStyle name="Итог 6 2 4" xfId="14727"/>
    <cellStyle name="Итог 6 2 5" xfId="14728"/>
    <cellStyle name="Итог 6 2 6" xfId="14729"/>
    <cellStyle name="Итог 6 2 7" xfId="14730"/>
    <cellStyle name="Итог 6 3" xfId="14731"/>
    <cellStyle name="Итог 6 3 2" xfId="14732"/>
    <cellStyle name="Итог 6 3 3" xfId="14733"/>
    <cellStyle name="Итог 6 3 4" xfId="14734"/>
    <cellStyle name="Итог 6 3 5" xfId="14735"/>
    <cellStyle name="Итог 6 3 6" xfId="14736"/>
    <cellStyle name="Итог 6 4" xfId="14737"/>
    <cellStyle name="Итог 6 5" xfId="14738"/>
    <cellStyle name="Итог 6 6" xfId="14739"/>
    <cellStyle name="Итог 6 7" xfId="14740"/>
    <cellStyle name="Итог 6 8" xfId="14741"/>
    <cellStyle name="Итог 6_2012" xfId="14742"/>
    <cellStyle name="Итог 7" xfId="14743"/>
    <cellStyle name="Итог 7 2" xfId="14744"/>
    <cellStyle name="Итог 7 2 2" xfId="14745"/>
    <cellStyle name="Итог 7 2 2 2" xfId="14746"/>
    <cellStyle name="Итог 7 2 2 3" xfId="14747"/>
    <cellStyle name="Итог 7 2 2 4" xfId="14748"/>
    <cellStyle name="Итог 7 2 2 5" xfId="14749"/>
    <cellStyle name="Итог 7 2 2 6" xfId="14750"/>
    <cellStyle name="Итог 7 2 3" xfId="14751"/>
    <cellStyle name="Итог 7 2 4" xfId="14752"/>
    <cellStyle name="Итог 7 2 5" xfId="14753"/>
    <cellStyle name="Итог 7 2 6" xfId="14754"/>
    <cellStyle name="Итог 7 2 7" xfId="14755"/>
    <cellStyle name="Итог 7 3" xfId="14756"/>
    <cellStyle name="Итог 7 3 2" xfId="14757"/>
    <cellStyle name="Итог 7 3 3" xfId="14758"/>
    <cellStyle name="Итог 7 3 4" xfId="14759"/>
    <cellStyle name="Итог 7 3 5" xfId="14760"/>
    <cellStyle name="Итог 7 3 6" xfId="14761"/>
    <cellStyle name="Итог 7 4" xfId="14762"/>
    <cellStyle name="Итог 7 5" xfId="14763"/>
    <cellStyle name="Итог 7 6" xfId="14764"/>
    <cellStyle name="Итог 7 7" xfId="14765"/>
    <cellStyle name="Итог 7 8" xfId="14766"/>
    <cellStyle name="Итог 7_2012" xfId="14767"/>
    <cellStyle name="Итог 8" xfId="14768"/>
    <cellStyle name="Итог 8 2" xfId="14769"/>
    <cellStyle name="Итог 8 2 2" xfId="14770"/>
    <cellStyle name="Итог 8 2 2 2" xfId="14771"/>
    <cellStyle name="Итог 8 2 2 3" xfId="14772"/>
    <cellStyle name="Итог 8 2 2 4" xfId="14773"/>
    <cellStyle name="Итог 8 2 2 5" xfId="14774"/>
    <cellStyle name="Итог 8 2 2 6" xfId="14775"/>
    <cellStyle name="Итог 8 2 3" xfId="14776"/>
    <cellStyle name="Итог 8 2 4" xfId="14777"/>
    <cellStyle name="Итог 8 2 5" xfId="14778"/>
    <cellStyle name="Итог 8 2 6" xfId="14779"/>
    <cellStyle name="Итог 8 2 7" xfId="14780"/>
    <cellStyle name="Итог 8 3" xfId="14781"/>
    <cellStyle name="Итог 8 3 2" xfId="14782"/>
    <cellStyle name="Итог 8 3 3" xfId="14783"/>
    <cellStyle name="Итог 8 3 4" xfId="14784"/>
    <cellStyle name="Итог 8 3 5" xfId="14785"/>
    <cellStyle name="Итог 8 3 6" xfId="14786"/>
    <cellStyle name="Итог 8 4" xfId="14787"/>
    <cellStyle name="Итог 8 5" xfId="14788"/>
    <cellStyle name="Итог 8 6" xfId="14789"/>
    <cellStyle name="Итог 8 7" xfId="14790"/>
    <cellStyle name="Итог 8 8" xfId="14791"/>
    <cellStyle name="Итог 8_2012" xfId="14792"/>
    <cellStyle name="Итог 9" xfId="14793"/>
    <cellStyle name="Итог 9 2" xfId="14794"/>
    <cellStyle name="Итог 9 2 2" xfId="14795"/>
    <cellStyle name="Итог 9 2 2 2" xfId="14796"/>
    <cellStyle name="Итог 9 2 2 3" xfId="14797"/>
    <cellStyle name="Итог 9 2 2 4" xfId="14798"/>
    <cellStyle name="Итог 9 2 2 5" xfId="14799"/>
    <cellStyle name="Итог 9 2 2 6" xfId="14800"/>
    <cellStyle name="Итог 9 2 3" xfId="14801"/>
    <cellStyle name="Итог 9 2 4" xfId="14802"/>
    <cellStyle name="Итог 9 2 5" xfId="14803"/>
    <cellStyle name="Итог 9 2 6" xfId="14804"/>
    <cellStyle name="Итог 9 2 7" xfId="14805"/>
    <cellStyle name="Итог 9 3" xfId="14806"/>
    <cellStyle name="Итог 9 3 2" xfId="14807"/>
    <cellStyle name="Итог 9 3 3" xfId="14808"/>
    <cellStyle name="Итог 9 3 4" xfId="14809"/>
    <cellStyle name="Итог 9 3 5" xfId="14810"/>
    <cellStyle name="Итог 9 3 6" xfId="14811"/>
    <cellStyle name="Итог 9 4" xfId="14812"/>
    <cellStyle name="Итог 9 5" xfId="14813"/>
    <cellStyle name="Итог 9 6" xfId="14814"/>
    <cellStyle name="Итог 9 7" xfId="14815"/>
    <cellStyle name="Итог 9 8" xfId="14816"/>
    <cellStyle name="Итог 9_2012" xfId="14817"/>
    <cellStyle name="Итого" xfId="14818"/>
    <cellStyle name="Итого 2" xfId="14819"/>
    <cellStyle name="Итого 3" xfId="14820"/>
    <cellStyle name="Итого 3 2" xfId="14821"/>
    <cellStyle name="Итого 4" xfId="14822"/>
    <cellStyle name="ИТОГОВЫЙ" xfId="14823"/>
    <cellStyle name="ИТОГОВЫЙ 2" xfId="14824"/>
    <cellStyle name="ИТОГОВЫЙ 3" xfId="14825"/>
    <cellStyle name="ИТОГОВЫЙ 4" xfId="14826"/>
    <cellStyle name="ИТОГОВЫЙ 5" xfId="14827"/>
    <cellStyle name="ИТОГОВЫЙ 6" xfId="14828"/>
    <cellStyle name="ИТОГОВЫЙ 6 2" xfId="14829"/>
    <cellStyle name="ИТОГОВЫЙ 7" xfId="14830"/>
    <cellStyle name="ИТОГОВЫЙ 7 2" xfId="14831"/>
    <cellStyle name="ИТОГОВЫЙ 8" xfId="14832"/>
    <cellStyle name="ИТОГОВЫЙ 8 2" xfId="14833"/>
    <cellStyle name="ИТОГОВЫЙ 9" xfId="14834"/>
    <cellStyle name="ИТОГОВЫЙ_1" xfId="14835"/>
    <cellStyle name="Контрольная ячейка 10" xfId="14836"/>
    <cellStyle name="Контрольная ячейка 10 2" xfId="14837"/>
    <cellStyle name="Контрольная ячейка 11" xfId="14838"/>
    <cellStyle name="Контрольная ячейка 11 2" xfId="14839"/>
    <cellStyle name="Контрольная ячейка 12" xfId="14840"/>
    <cellStyle name="Контрольная ячейка 12 2" xfId="14841"/>
    <cellStyle name="Контрольная ячейка 13" xfId="14842"/>
    <cellStyle name="Контрольная ячейка 13 2" xfId="14843"/>
    <cellStyle name="Контрольная ячейка 14" xfId="14844"/>
    <cellStyle name="Контрольная ячейка 14 2" xfId="14845"/>
    <cellStyle name="Контрольная ячейка 15" xfId="14846"/>
    <cellStyle name="Контрольная ячейка 15 2" xfId="14847"/>
    <cellStyle name="Контрольная ячейка 16" xfId="14848"/>
    <cellStyle name="Контрольная ячейка 16 2" xfId="14849"/>
    <cellStyle name="Контрольная ячейка 17" xfId="14850"/>
    <cellStyle name="Контрольная ячейка 17 2" xfId="14851"/>
    <cellStyle name="Контрольная ячейка 18" xfId="14852"/>
    <cellStyle name="Контрольная ячейка 18 2" xfId="14853"/>
    <cellStyle name="Контрольная ячейка 19" xfId="14854"/>
    <cellStyle name="Контрольная ячейка 19 2" xfId="14855"/>
    <cellStyle name="Контрольная ячейка 2" xfId="14856"/>
    <cellStyle name="Контрольная ячейка 2 10" xfId="14857"/>
    <cellStyle name="Контрольная ячейка 2 11" xfId="14858"/>
    <cellStyle name="Контрольная ячейка 2 12" xfId="14859"/>
    <cellStyle name="Контрольная ячейка 2 13" xfId="14860"/>
    <cellStyle name="Контрольная ячейка 2 14" xfId="14861"/>
    <cellStyle name="Контрольная ячейка 2 15" xfId="14862"/>
    <cellStyle name="Контрольная ячейка 2 16" xfId="14863"/>
    <cellStyle name="Контрольная ячейка 2 17" xfId="14864"/>
    <cellStyle name="Контрольная ячейка 2 18" xfId="14865"/>
    <cellStyle name="Контрольная ячейка 2 19" xfId="14866"/>
    <cellStyle name="Контрольная ячейка 2 2" xfId="14867"/>
    <cellStyle name="Контрольная ячейка 2 2 2" xfId="14868"/>
    <cellStyle name="Контрольная ячейка 2 2 2 2" xfId="14869"/>
    <cellStyle name="Контрольная ячейка 2 20" xfId="14870"/>
    <cellStyle name="Контрольная ячейка 2 21" xfId="14871"/>
    <cellStyle name="Контрольная ячейка 2 22" xfId="14872"/>
    <cellStyle name="Контрольная ячейка 2 23" xfId="14873"/>
    <cellStyle name="Контрольная ячейка 2 24" xfId="14874"/>
    <cellStyle name="Контрольная ячейка 2 25" xfId="14875"/>
    <cellStyle name="Контрольная ячейка 2 26" xfId="14876"/>
    <cellStyle name="Контрольная ячейка 2 27" xfId="14877"/>
    <cellStyle name="Контрольная ячейка 2 28" xfId="14878"/>
    <cellStyle name="Контрольная ячейка 2 3" xfId="14879"/>
    <cellStyle name="Контрольная ячейка 2 4" xfId="14880"/>
    <cellStyle name="Контрольная ячейка 2 5" xfId="14881"/>
    <cellStyle name="Контрольная ячейка 2 6" xfId="14882"/>
    <cellStyle name="Контрольная ячейка 2 7" xfId="14883"/>
    <cellStyle name="Контрольная ячейка 2 8" xfId="14884"/>
    <cellStyle name="Контрольная ячейка 2 9" xfId="14885"/>
    <cellStyle name="Контрольная ячейка 2_2012" xfId="14886"/>
    <cellStyle name="Контрольная ячейка 20" xfId="14887"/>
    <cellStyle name="Контрольная ячейка 21" xfId="14888"/>
    <cellStyle name="Контрольная ячейка 22" xfId="14889"/>
    <cellStyle name="Контрольная ячейка 23" xfId="14890"/>
    <cellStyle name="Контрольная ячейка 24" xfId="14891"/>
    <cellStyle name="Контрольная ячейка 25" xfId="14892"/>
    <cellStyle name="Контрольная ячейка 26" xfId="14893"/>
    <cellStyle name="Контрольная ячейка 27" xfId="14894"/>
    <cellStyle name="Контрольная ячейка 28" xfId="14895"/>
    <cellStyle name="Контрольная ячейка 29" xfId="14896"/>
    <cellStyle name="Контрольная ячейка 3" xfId="14897"/>
    <cellStyle name="Контрольная ячейка 3 2" xfId="14898"/>
    <cellStyle name="Контрольная ячейка 3 3" xfId="14899"/>
    <cellStyle name="Контрольная ячейка 3 4" xfId="14900"/>
    <cellStyle name="Контрольная ячейка 3_2012" xfId="14901"/>
    <cellStyle name="Контрольная ячейка 30" xfId="14902"/>
    <cellStyle name="Контрольная ячейка 31" xfId="14903"/>
    <cellStyle name="Контрольная ячейка 32" xfId="14904"/>
    <cellStyle name="Контрольная ячейка 33" xfId="14905"/>
    <cellStyle name="Контрольная ячейка 34" xfId="14906"/>
    <cellStyle name="Контрольная ячейка 4" xfId="14907"/>
    <cellStyle name="Контрольная ячейка 4 2" xfId="14908"/>
    <cellStyle name="Контрольная ячейка 4 3" xfId="14909"/>
    <cellStyle name="Контрольная ячейка 4_2012" xfId="14910"/>
    <cellStyle name="Контрольная ячейка 5" xfId="14911"/>
    <cellStyle name="Контрольная ячейка 5 2" xfId="14912"/>
    <cellStyle name="Контрольная ячейка 5 3" xfId="14913"/>
    <cellStyle name="Контрольная ячейка 5_2012" xfId="14914"/>
    <cellStyle name="Контрольная ячейка 6" xfId="14915"/>
    <cellStyle name="Контрольная ячейка 6 2" xfId="14916"/>
    <cellStyle name="Контрольная ячейка 6 3" xfId="14917"/>
    <cellStyle name="Контрольная ячейка 6_2012" xfId="14918"/>
    <cellStyle name="Контрольная ячейка 7" xfId="14919"/>
    <cellStyle name="Контрольная ячейка 7 2" xfId="14920"/>
    <cellStyle name="Контрольная ячейка 7 3" xfId="14921"/>
    <cellStyle name="Контрольная ячейка 7_2012" xfId="14922"/>
    <cellStyle name="Контрольная ячейка 8" xfId="14923"/>
    <cellStyle name="Контрольная ячейка 8 2" xfId="14924"/>
    <cellStyle name="Контрольная ячейка 8 2 2" xfId="14925"/>
    <cellStyle name="Контрольная ячейка 8 3" xfId="14926"/>
    <cellStyle name="Контрольная ячейка 8_2012" xfId="14927"/>
    <cellStyle name="Контрольная ячейка 9" xfId="14928"/>
    <cellStyle name="Контрольная ячейка 9 2" xfId="14929"/>
    <cellStyle name="Контрольная ячейка 9 2 2" xfId="14930"/>
    <cellStyle name="Контрольная ячейка 9 3" xfId="14931"/>
    <cellStyle name="Контрольная ячейка 9_2012" xfId="14932"/>
    <cellStyle name="Красная рамка" xfId="14933"/>
    <cellStyle name="Красный" xfId="14934"/>
    <cellStyle name="ле обслуживание" xfId="14935"/>
    <cellStyle name="Миша (бланки отчетности)" xfId="14936"/>
    <cellStyle name="мой" xfId="14937"/>
    <cellStyle name="Мой заголовок" xfId="14938"/>
    <cellStyle name="Мой заголовок 2" xfId="14939"/>
    <cellStyle name="Мой заголовок листа" xfId="14940"/>
    <cellStyle name="Мой заголовок листа 2" xfId="14941"/>
    <cellStyle name="Мой заголовок листа 3" xfId="14942"/>
    <cellStyle name="Мой заголовок_Новая инструкция1_фст" xfId="14943"/>
    <cellStyle name="Мои наименования показателей" xfId="14944"/>
    <cellStyle name="Мои наименования показателей 10" xfId="14945"/>
    <cellStyle name="Мои наименования показателей 11" xfId="14946"/>
    <cellStyle name="Мои наименования показателей 2" xfId="14947"/>
    <cellStyle name="Мои наименования показателей 2 2" xfId="14948"/>
    <cellStyle name="Мои наименования показателей 2 3" xfId="14949"/>
    <cellStyle name="Мои наименования показателей 2 4" xfId="14950"/>
    <cellStyle name="Мои наименования показателей 2 5" xfId="14951"/>
    <cellStyle name="Мои наименования показателей 2 6" xfId="14952"/>
    <cellStyle name="Мои наименования показателей 2 7" xfId="14953"/>
    <cellStyle name="Мои наименования показателей 2 8" xfId="14954"/>
    <cellStyle name="Мои наименования показателей 2 9" xfId="14955"/>
    <cellStyle name="Мои наименования показателей 2_1" xfId="14956"/>
    <cellStyle name="Мои наименования показателей 3" xfId="14957"/>
    <cellStyle name="Мои наименования показателей 3 2" xfId="14958"/>
    <cellStyle name="Мои наименования показателей 3 3" xfId="14959"/>
    <cellStyle name="Мои наименования показателей 3 4" xfId="14960"/>
    <cellStyle name="Мои наименования показателей 3 5" xfId="14961"/>
    <cellStyle name="Мои наименования показателей 3 6" xfId="14962"/>
    <cellStyle name="Мои наименования показателей 3 7" xfId="14963"/>
    <cellStyle name="Мои наименования показателей 3 8" xfId="14964"/>
    <cellStyle name="Мои наименования показателей 3 9" xfId="14965"/>
    <cellStyle name="Мои наименования показателей 3_1" xfId="14966"/>
    <cellStyle name="Мои наименования показателей 4" xfId="14967"/>
    <cellStyle name="Мои наименования показателей 4 2" xfId="14968"/>
    <cellStyle name="Мои наименования показателей 4 3" xfId="14969"/>
    <cellStyle name="Мои наименования показателей 4 4" xfId="14970"/>
    <cellStyle name="Мои наименования показателей 4 5" xfId="14971"/>
    <cellStyle name="Мои наименования показателей 4 6" xfId="14972"/>
    <cellStyle name="Мои наименования показателей 4 7" xfId="14973"/>
    <cellStyle name="Мои наименования показателей 4 8" xfId="14974"/>
    <cellStyle name="Мои наименования показателей 4 9" xfId="14975"/>
    <cellStyle name="Мои наименования показателей 4_1" xfId="14976"/>
    <cellStyle name="Мои наименования показателей 5" xfId="14977"/>
    <cellStyle name="Мои наименования показателей 5 2" xfId="14978"/>
    <cellStyle name="Мои наименования показателей 5 3" xfId="14979"/>
    <cellStyle name="Мои наименования показателей 5 4" xfId="14980"/>
    <cellStyle name="Мои наименования показателей 5 5" xfId="14981"/>
    <cellStyle name="Мои наименования показателей 5 6" xfId="14982"/>
    <cellStyle name="Мои наименования показателей 5 7" xfId="14983"/>
    <cellStyle name="Мои наименования показателей 5 8" xfId="14984"/>
    <cellStyle name="Мои наименования показателей 5 9" xfId="14985"/>
    <cellStyle name="Мои наименования показателей 5_1" xfId="14986"/>
    <cellStyle name="Мои наименования показателей 6" xfId="14987"/>
    <cellStyle name="Мои наименования показателей 6 2" xfId="14988"/>
    <cellStyle name="Мои наименования показателей 6 3" xfId="14989"/>
    <cellStyle name="Мои наименования показателей 6_46EE.2011(v1.0)" xfId="14990"/>
    <cellStyle name="Мои наименования показателей 7" xfId="14991"/>
    <cellStyle name="Мои наименования показателей 7 2" xfId="14992"/>
    <cellStyle name="Мои наименования показателей 7 3" xfId="14993"/>
    <cellStyle name="Мои наименования показателей 7_46EE.2011(v1.0)" xfId="14994"/>
    <cellStyle name="Мои наименования показателей 8" xfId="14995"/>
    <cellStyle name="Мои наименования показателей 8 2" xfId="14996"/>
    <cellStyle name="Мои наименования показателей 8 2 2" xfId="14997"/>
    <cellStyle name="Мои наименования показателей 8 3" xfId="14998"/>
    <cellStyle name="Мои наименования показателей 8 4" xfId="14999"/>
    <cellStyle name="Мои наименования показателей 8_46EE.2011(v1.0)" xfId="15000"/>
    <cellStyle name="Мои наименования показателей 9" xfId="15001"/>
    <cellStyle name="Мои наименования показателей_46EE.2011" xfId="15002"/>
    <cellStyle name="назв фил" xfId="15003"/>
    <cellStyle name="назв фил 2" xfId="15004"/>
    <cellStyle name="назв фил 3" xfId="15005"/>
    <cellStyle name="назв фил 4" xfId="15006"/>
    <cellStyle name="Название 10" xfId="15007"/>
    <cellStyle name="Название 10 2" xfId="15008"/>
    <cellStyle name="Название 11" xfId="15009"/>
    <cellStyle name="Название 11 2" xfId="15010"/>
    <cellStyle name="Название 12" xfId="15011"/>
    <cellStyle name="Название 12 2" xfId="15012"/>
    <cellStyle name="Название 13" xfId="15013"/>
    <cellStyle name="Название 13 2" xfId="15014"/>
    <cellStyle name="Название 14" xfId="15015"/>
    <cellStyle name="Название 14 2" xfId="15016"/>
    <cellStyle name="Название 15" xfId="15017"/>
    <cellStyle name="Название 15 2" xfId="15018"/>
    <cellStyle name="Название 16" xfId="15019"/>
    <cellStyle name="Название 16 2" xfId="15020"/>
    <cellStyle name="Название 17" xfId="15021"/>
    <cellStyle name="Название 17 2" xfId="15022"/>
    <cellStyle name="Название 18" xfId="15023"/>
    <cellStyle name="Название 18 2" xfId="15024"/>
    <cellStyle name="Название 19" xfId="15025"/>
    <cellStyle name="Название 19 2" xfId="15026"/>
    <cellStyle name="Название 2" xfId="15027"/>
    <cellStyle name="Название 2 10" xfId="15028"/>
    <cellStyle name="Название 2 11" xfId="15029"/>
    <cellStyle name="Название 2 12" xfId="15030"/>
    <cellStyle name="Название 2 13" xfId="15031"/>
    <cellStyle name="Название 2 14" xfId="15032"/>
    <cellStyle name="Название 2 15" xfId="15033"/>
    <cellStyle name="Название 2 16" xfId="15034"/>
    <cellStyle name="Название 2 17" xfId="15035"/>
    <cellStyle name="Название 2 18" xfId="15036"/>
    <cellStyle name="Название 2 19" xfId="15037"/>
    <cellStyle name="Название 2 2" xfId="15038"/>
    <cellStyle name="Название 2 2 2" xfId="15039"/>
    <cellStyle name="Название 2 2 2 2" xfId="15040"/>
    <cellStyle name="Название 2 20" xfId="15041"/>
    <cellStyle name="Название 2 21" xfId="15042"/>
    <cellStyle name="Название 2 22" xfId="15043"/>
    <cellStyle name="Название 2 23" xfId="15044"/>
    <cellStyle name="Название 2 24" xfId="15045"/>
    <cellStyle name="Название 2 25" xfId="15046"/>
    <cellStyle name="Название 2 26" xfId="15047"/>
    <cellStyle name="Название 2 27" xfId="15048"/>
    <cellStyle name="Название 2 3" xfId="15049"/>
    <cellStyle name="Название 2 4" xfId="15050"/>
    <cellStyle name="Название 2 5" xfId="15051"/>
    <cellStyle name="Название 2 6" xfId="15052"/>
    <cellStyle name="Название 2 7" xfId="15053"/>
    <cellStyle name="Название 2 8" xfId="15054"/>
    <cellStyle name="Название 2 9" xfId="15055"/>
    <cellStyle name="Название 20" xfId="15056"/>
    <cellStyle name="Название 21" xfId="15057"/>
    <cellStyle name="Название 22" xfId="15058"/>
    <cellStyle name="Название 23" xfId="15059"/>
    <cellStyle name="Название 24" xfId="15060"/>
    <cellStyle name="Название 25" xfId="15061"/>
    <cellStyle name="Название 26" xfId="15062"/>
    <cellStyle name="Название 27" xfId="15063"/>
    <cellStyle name="Название 28" xfId="15064"/>
    <cellStyle name="Название 29" xfId="15065"/>
    <cellStyle name="Название 3" xfId="15066"/>
    <cellStyle name="Название 3 2" xfId="15067"/>
    <cellStyle name="Название 30" xfId="15068"/>
    <cellStyle name="Название 31" xfId="15069"/>
    <cellStyle name="Название 32" xfId="15070"/>
    <cellStyle name="Название 33" xfId="15071"/>
    <cellStyle name="Название 4" xfId="15072"/>
    <cellStyle name="Название 4 2" xfId="15073"/>
    <cellStyle name="Название 5" xfId="15074"/>
    <cellStyle name="Название 5 2" xfId="15075"/>
    <cellStyle name="Название 6" xfId="15076"/>
    <cellStyle name="Название 6 2" xfId="15077"/>
    <cellStyle name="Название 7" xfId="15078"/>
    <cellStyle name="Название 7 2" xfId="15079"/>
    <cellStyle name="Название 8" xfId="15080"/>
    <cellStyle name="Название 8 2" xfId="15081"/>
    <cellStyle name="Название 8 2 2" xfId="15082"/>
    <cellStyle name="Название 9" xfId="15083"/>
    <cellStyle name="Название 9 2" xfId="15084"/>
    <cellStyle name="Название 9 2 2" xfId="15085"/>
    <cellStyle name="Название 9 3" xfId="15086"/>
    <cellStyle name="Невидимый" xfId="15087"/>
    <cellStyle name="недельный" xfId="15088"/>
    <cellStyle name="Нейтральный 10" xfId="15089"/>
    <cellStyle name="Нейтральный 10 2" xfId="15090"/>
    <cellStyle name="Нейтральный 11" xfId="15091"/>
    <cellStyle name="Нейтральный 11 2" xfId="15092"/>
    <cellStyle name="Нейтральный 12" xfId="15093"/>
    <cellStyle name="Нейтральный 12 2" xfId="15094"/>
    <cellStyle name="Нейтральный 13" xfId="15095"/>
    <cellStyle name="Нейтральный 13 2" xfId="15096"/>
    <cellStyle name="Нейтральный 14" xfId="15097"/>
    <cellStyle name="Нейтральный 14 2" xfId="15098"/>
    <cellStyle name="Нейтральный 15" xfId="15099"/>
    <cellStyle name="Нейтральный 15 2" xfId="15100"/>
    <cellStyle name="Нейтральный 16" xfId="15101"/>
    <cellStyle name="Нейтральный 16 2" xfId="15102"/>
    <cellStyle name="Нейтральный 17" xfId="15103"/>
    <cellStyle name="Нейтральный 17 2" xfId="15104"/>
    <cellStyle name="Нейтральный 18" xfId="15105"/>
    <cellStyle name="Нейтральный 18 2" xfId="15106"/>
    <cellStyle name="Нейтральный 19" xfId="15107"/>
    <cellStyle name="Нейтральный 19 2" xfId="15108"/>
    <cellStyle name="Нейтральный 2" xfId="15109"/>
    <cellStyle name="Нейтральный 2 10" xfId="15110"/>
    <cellStyle name="Нейтральный 2 11" xfId="15111"/>
    <cellStyle name="Нейтральный 2 12" xfId="15112"/>
    <cellStyle name="Нейтральный 2 13" xfId="15113"/>
    <cellStyle name="Нейтральный 2 14" xfId="15114"/>
    <cellStyle name="Нейтральный 2 15" xfId="15115"/>
    <cellStyle name="Нейтральный 2 16" xfId="15116"/>
    <cellStyle name="Нейтральный 2 17" xfId="15117"/>
    <cellStyle name="Нейтральный 2 18" xfId="15118"/>
    <cellStyle name="Нейтральный 2 19" xfId="15119"/>
    <cellStyle name="Нейтральный 2 2" xfId="15120"/>
    <cellStyle name="Нейтральный 2 2 2" xfId="15121"/>
    <cellStyle name="Нейтральный 2 2 2 2" xfId="15122"/>
    <cellStyle name="Нейтральный 2 20" xfId="15123"/>
    <cellStyle name="Нейтральный 2 21" xfId="15124"/>
    <cellStyle name="Нейтральный 2 22" xfId="15125"/>
    <cellStyle name="Нейтральный 2 23" xfId="15126"/>
    <cellStyle name="Нейтральный 2 24" xfId="15127"/>
    <cellStyle name="Нейтральный 2 25" xfId="15128"/>
    <cellStyle name="Нейтральный 2 26" xfId="15129"/>
    <cellStyle name="Нейтральный 2 27" xfId="15130"/>
    <cellStyle name="Нейтральный 2 28" xfId="15131"/>
    <cellStyle name="Нейтральный 2 3" xfId="15132"/>
    <cellStyle name="Нейтральный 2 4" xfId="15133"/>
    <cellStyle name="Нейтральный 2 5" xfId="15134"/>
    <cellStyle name="Нейтральный 2 6" xfId="15135"/>
    <cellStyle name="Нейтральный 2 7" xfId="15136"/>
    <cellStyle name="Нейтральный 2 8" xfId="15137"/>
    <cellStyle name="Нейтральный 2 9" xfId="15138"/>
    <cellStyle name="Нейтральный 20" xfId="15139"/>
    <cellStyle name="Нейтральный 21" xfId="15140"/>
    <cellStyle name="Нейтральный 22" xfId="15141"/>
    <cellStyle name="Нейтральный 23" xfId="15142"/>
    <cellStyle name="Нейтральный 24" xfId="15143"/>
    <cellStyle name="Нейтральный 25" xfId="15144"/>
    <cellStyle name="Нейтральный 26" xfId="15145"/>
    <cellStyle name="Нейтральный 27" xfId="15146"/>
    <cellStyle name="Нейтральный 28" xfId="15147"/>
    <cellStyle name="Нейтральный 29" xfId="15148"/>
    <cellStyle name="Нейтральный 3" xfId="15149"/>
    <cellStyle name="Нейтральный 3 2" xfId="15150"/>
    <cellStyle name="Нейтральный 3 3" xfId="15151"/>
    <cellStyle name="Нейтральный 3 4" xfId="15152"/>
    <cellStyle name="Нейтральный 30" xfId="15153"/>
    <cellStyle name="Нейтральный 31" xfId="15154"/>
    <cellStyle name="Нейтральный 32" xfId="15155"/>
    <cellStyle name="Нейтральный 33" xfId="15156"/>
    <cellStyle name="Нейтральный 34" xfId="15157"/>
    <cellStyle name="Нейтральный 4" xfId="15158"/>
    <cellStyle name="Нейтральный 4 2" xfId="15159"/>
    <cellStyle name="Нейтральный 4 3" xfId="15160"/>
    <cellStyle name="Нейтральный 5" xfId="15161"/>
    <cellStyle name="Нейтральный 5 2" xfId="15162"/>
    <cellStyle name="Нейтральный 5 3" xfId="15163"/>
    <cellStyle name="Нейтральный 6" xfId="15164"/>
    <cellStyle name="Нейтральный 6 2" xfId="15165"/>
    <cellStyle name="Нейтральный 6 3" xfId="15166"/>
    <cellStyle name="Нейтральный 7" xfId="15167"/>
    <cellStyle name="Нейтральный 7 2" xfId="15168"/>
    <cellStyle name="Нейтральный 7 3" xfId="15169"/>
    <cellStyle name="Нейтральный 8" xfId="15170"/>
    <cellStyle name="Нейтральный 8 2" xfId="15171"/>
    <cellStyle name="Нейтральный 8 2 2" xfId="15172"/>
    <cellStyle name="Нейтральный 8 3" xfId="15173"/>
    <cellStyle name="Нейтральный 9" xfId="15174"/>
    <cellStyle name="Нейтральный 9 2" xfId="15175"/>
    <cellStyle name="Нейтральный 9 2 2" xfId="15176"/>
    <cellStyle name="Нейтральный 9 3" xfId="15177"/>
    <cellStyle name="Низ1" xfId="15178"/>
    <cellStyle name="Низ2" xfId="15179"/>
    <cellStyle name="Обычный" xfId="0" builtinId="0"/>
    <cellStyle name="Обычный 10" xfId="15180"/>
    <cellStyle name="Обычный 10 10" xfId="15181"/>
    <cellStyle name="Обычный 10 11" xfId="15182"/>
    <cellStyle name="Обычный 10 12" xfId="15183"/>
    <cellStyle name="Обычный 10 13" xfId="15184"/>
    <cellStyle name="Обычный 10 14" xfId="15185"/>
    <cellStyle name="Обычный 10 15" xfId="15186"/>
    <cellStyle name="Обычный 10 15 2" xfId="15187"/>
    <cellStyle name="Обычный 10 2" xfId="15188"/>
    <cellStyle name="Обычный 10 2 2" xfId="15189"/>
    <cellStyle name="Обычный 10 2 3" xfId="15190"/>
    <cellStyle name="Обычный 10 2 3 2" xfId="15191"/>
    <cellStyle name="Обычный 10 2 4" xfId="15192"/>
    <cellStyle name="Обычный 10 2 5" xfId="15193"/>
    <cellStyle name="Обычный 10 3" xfId="15194"/>
    <cellStyle name="Обычный 10 3 2" xfId="15195"/>
    <cellStyle name="Обычный 10 4" xfId="15196"/>
    <cellStyle name="Обычный 10 4 2" xfId="15197"/>
    <cellStyle name="Обычный 10 5" xfId="15198"/>
    <cellStyle name="Обычный 10 5 2" xfId="15199"/>
    <cellStyle name="Обычный 10 6" xfId="15200"/>
    <cellStyle name="Обычный 10 7" xfId="15201"/>
    <cellStyle name="Обычный 10 8" xfId="15202"/>
    <cellStyle name="Обычный 10 9" xfId="15203"/>
    <cellStyle name="Обычный 104" xfId="15204"/>
    <cellStyle name="Обычный 11" xfId="15205"/>
    <cellStyle name="Обычный 11 2" xfId="15206"/>
    <cellStyle name="Обычный 11 2 2" xfId="15207"/>
    <cellStyle name="Обычный 11 2 3" xfId="15208"/>
    <cellStyle name="Обычный 11 2 4" xfId="15209"/>
    <cellStyle name="Обычный 11 2 5" xfId="15210"/>
    <cellStyle name="Обычный 11 3" xfId="15211"/>
    <cellStyle name="Обычный 11 3 2" xfId="15212"/>
    <cellStyle name="Обычный 11 3 2 2" xfId="15213"/>
    <cellStyle name="Обычный 11 3 2 2 2" xfId="15214"/>
    <cellStyle name="Обычный 11 3 2 3" xfId="15215"/>
    <cellStyle name="Обычный 11 3 3" xfId="15216"/>
    <cellStyle name="Обычный 11 3 3 2" xfId="15217"/>
    <cellStyle name="Обычный 11 3 3 2 2" xfId="15218"/>
    <cellStyle name="Обычный 11 3 3 3" xfId="15219"/>
    <cellStyle name="Обычный 11 3 4" xfId="15220"/>
    <cellStyle name="Обычный 11 3 4 2" xfId="15221"/>
    <cellStyle name="Обычный 11 3 5" xfId="15222"/>
    <cellStyle name="Обычный 11 4" xfId="15223"/>
    <cellStyle name="Обычный 11 5" xfId="15224"/>
    <cellStyle name="Обычный 11_46EE.2011(v1.2)" xfId="15225"/>
    <cellStyle name="Обычный 12" xfId="15226"/>
    <cellStyle name="Обычный 12 2" xfId="15227"/>
    <cellStyle name="Обычный 12 2 2" xfId="15228"/>
    <cellStyle name="Обычный 12 3" xfId="15229"/>
    <cellStyle name="Обычный 12 3 2" xfId="15230"/>
    <cellStyle name="Обычный 12 4" xfId="15231"/>
    <cellStyle name="Обычный 12 4 2" xfId="15232"/>
    <cellStyle name="Обычный 12 4 2 2" xfId="15233"/>
    <cellStyle name="Обычный 12 4 3" xfId="15234"/>
    <cellStyle name="Обычный 12 5" xfId="15235"/>
    <cellStyle name="Обычный 12 5 2" xfId="15236"/>
    <cellStyle name="Обычный 12 5 2 2" xfId="15237"/>
    <cellStyle name="Обычный 12 5 3" xfId="15238"/>
    <cellStyle name="Обычный 12 6" xfId="15239"/>
    <cellStyle name="Обычный 12 7" xfId="15240"/>
    <cellStyle name="Обычный 12 7 2" xfId="15241"/>
    <cellStyle name="Обычный 12 7 2 2" xfId="15242"/>
    <cellStyle name="Обычный 12 7 3" xfId="15243"/>
    <cellStyle name="Обычный 12_FORM15.2013" xfId="15244"/>
    <cellStyle name="Обычный 13" xfId="15245"/>
    <cellStyle name="Обычный 13 2" xfId="15246"/>
    <cellStyle name="Обычный 13 2 2" xfId="15247"/>
    <cellStyle name="Обычный 13 2 2 2" xfId="15248"/>
    <cellStyle name="Обычный 13 2 2 2 2" xfId="15249"/>
    <cellStyle name="Обычный 13 2 2 3" xfId="15250"/>
    <cellStyle name="Обычный 13 2 3" xfId="15251"/>
    <cellStyle name="Обычный 13 2 3 2" xfId="15252"/>
    <cellStyle name="Обычный 13 2 4" xfId="15253"/>
    <cellStyle name="Обычный 13 3" xfId="15254"/>
    <cellStyle name="Обычный 13 4" xfId="15255"/>
    <cellStyle name="Обычный 14" xfId="15256"/>
    <cellStyle name="Обычный 14 2" xfId="15257"/>
    <cellStyle name="Обычный 14 2 2" xfId="15258"/>
    <cellStyle name="Обычный 14 2 2 2" xfId="15259"/>
    <cellStyle name="Обычный 14 2 2 2 2" xfId="15260"/>
    <cellStyle name="Обычный 14 2 2 3" xfId="15261"/>
    <cellStyle name="Обычный 14 2 3" xfId="15262"/>
    <cellStyle name="Обычный 14 2 3 2" xfId="15263"/>
    <cellStyle name="Обычный 14 2 3 2 2" xfId="15264"/>
    <cellStyle name="Обычный 14 2 3 3" xfId="15265"/>
    <cellStyle name="Обычный 14 2 4" xfId="15266"/>
    <cellStyle name="Обычный 14 2 4 2" xfId="15267"/>
    <cellStyle name="Обычный 14 2 5" xfId="15268"/>
    <cellStyle name="Обычный 14 2 6" xfId="15269"/>
    <cellStyle name="Обычный 14 3" xfId="15270"/>
    <cellStyle name="Обычный 14 3 2" xfId="15271"/>
    <cellStyle name="Обычный 14 3 2 2" xfId="15272"/>
    <cellStyle name="Обычный 14 3 3" xfId="15273"/>
    <cellStyle name="Обычный 14 4" xfId="15274"/>
    <cellStyle name="Обычный 14 4 2" xfId="15275"/>
    <cellStyle name="Обычный 14 4 2 2" xfId="15276"/>
    <cellStyle name="Обычный 14 4 3" xfId="15277"/>
    <cellStyle name="Обычный 14 5" xfId="15278"/>
    <cellStyle name="Обычный 14 6" xfId="15279"/>
    <cellStyle name="Обычный 14 6 2" xfId="15280"/>
    <cellStyle name="Обычный 14 7" xfId="15281"/>
    <cellStyle name="Обычный 14_UPDATE.WARM.CALC.INDEX.2015.TO.1.2.3" xfId="15282"/>
    <cellStyle name="Обычный 15" xfId="15283"/>
    <cellStyle name="Обычный 15 2" xfId="15284"/>
    <cellStyle name="Обычный 15 2 2" xfId="15285"/>
    <cellStyle name="Обычный 15 3" xfId="15286"/>
    <cellStyle name="Обычный 15 3 2" xfId="15287"/>
    <cellStyle name="Обычный 15 3 2 2" xfId="15288"/>
    <cellStyle name="Обычный 15 3 3" xfId="15289"/>
    <cellStyle name="Обычный 15 4" xfId="15290"/>
    <cellStyle name="Обычный 15 5" xfId="15291"/>
    <cellStyle name="Обычный 16" xfId="15292"/>
    <cellStyle name="Обычный 16 2" xfId="15293"/>
    <cellStyle name="Обычный 16 2 2" xfId="15294"/>
    <cellStyle name="Обычный 16 3" xfId="15295"/>
    <cellStyle name="Обычный 16 4" xfId="15296"/>
    <cellStyle name="Обычный 17" xfId="15297"/>
    <cellStyle name="Обычный 17 2" xfId="15298"/>
    <cellStyle name="Обычный 17 2 2" xfId="15299"/>
    <cellStyle name="Обычный 17 2 3" xfId="15300"/>
    <cellStyle name="Обычный 17 2 4" xfId="15301"/>
    <cellStyle name="Обычный 17 2 5" xfId="15302"/>
    <cellStyle name="Обычный 17 3" xfId="15303"/>
    <cellStyle name="Обычный 17 3 2" xfId="15304"/>
    <cellStyle name="Обычный 17 3 3" xfId="15305"/>
    <cellStyle name="Обычный 17 4" xfId="15306"/>
    <cellStyle name="Обычный 17 5" xfId="15307"/>
    <cellStyle name="Обычный 17 6" xfId="15308"/>
    <cellStyle name="Обычный 17 7" xfId="15309"/>
    <cellStyle name="Обычный 17 8" xfId="15310"/>
    <cellStyle name="Обычный 17 9" xfId="15311"/>
    <cellStyle name="Обычный 18" xfId="15312"/>
    <cellStyle name="Обычный 18 2" xfId="15313"/>
    <cellStyle name="Обычный 18 2 2" xfId="15314"/>
    <cellStyle name="Обычный 18 2 3" xfId="15315"/>
    <cellStyle name="Обычный 18 2 3 2" xfId="15316"/>
    <cellStyle name="Обычный 18 2 4" xfId="15317"/>
    <cellStyle name="Обычный 18 3" xfId="15318"/>
    <cellStyle name="Обычный 18 4" xfId="15319"/>
    <cellStyle name="Обычный 19" xfId="15320"/>
    <cellStyle name="Обычный 19 2" xfId="15321"/>
    <cellStyle name="Обычный 19 2 2" xfId="15322"/>
    <cellStyle name="Обычный 19 2 3" xfId="15323"/>
    <cellStyle name="Обычный 19 2 4" xfId="15324"/>
    <cellStyle name="Обычный 19 3" xfId="15325"/>
    <cellStyle name="Обычный 19 3 2" xfId="15326"/>
    <cellStyle name="Обычный 19 3 3" xfId="15327"/>
    <cellStyle name="Обычный 19 4" xfId="15328"/>
    <cellStyle name="Обычный 19 5" xfId="15329"/>
    <cellStyle name="Обычный 19 6" xfId="15330"/>
    <cellStyle name="Обычный 19 7" xfId="15331"/>
    <cellStyle name="Обычный 19 8" xfId="15332"/>
    <cellStyle name="Обычный 2" xfId="4"/>
    <cellStyle name="Обычный 2 10" xfId="15333"/>
    <cellStyle name="Обычный 2 10 2" xfId="15334"/>
    <cellStyle name="Обычный 2 11" xfId="15335"/>
    <cellStyle name="Обычный 2 11 2" xfId="15336"/>
    <cellStyle name="Обычный 2 11 3" xfId="15337"/>
    <cellStyle name="Обычный 2 11_Т-НахВТО-газ-28.09.12" xfId="15338"/>
    <cellStyle name="Обычный 2 12" xfId="15339"/>
    <cellStyle name="Обычный 2 12 2" xfId="15340"/>
    <cellStyle name="Обычный 2 12 2 2" xfId="15341"/>
    <cellStyle name="Обычный 2 12 3" xfId="15342"/>
    <cellStyle name="Обычный 2 12_Т-НахВТО-газ-28.09.12" xfId="15343"/>
    <cellStyle name="Обычный 2 13" xfId="15344"/>
    <cellStyle name="Обычный 2 13 2" xfId="15345"/>
    <cellStyle name="Обычный 2 13 2 2" xfId="15346"/>
    <cellStyle name="Обычный 2 13 3" xfId="15347"/>
    <cellStyle name="Обычный 2 14" xfId="15348"/>
    <cellStyle name="Обычный 2 15" xfId="15349"/>
    <cellStyle name="Обычный 2 16" xfId="15350"/>
    <cellStyle name="Обычный 2 17" xfId="15351"/>
    <cellStyle name="Обычный 2 18" xfId="15352"/>
    <cellStyle name="Обычный 2 19" xfId="15353"/>
    <cellStyle name="Обычный 2 2" xfId="15354"/>
    <cellStyle name="Обычный 2 2 10" xfId="15355"/>
    <cellStyle name="Обычный 2 2 11" xfId="15356"/>
    <cellStyle name="Обычный 2 2 12" xfId="15357"/>
    <cellStyle name="Обычный 2 2 13" xfId="15358"/>
    <cellStyle name="Обычный 2 2 14" xfId="15359"/>
    <cellStyle name="Обычный 2 2 14 10" xfId="15360"/>
    <cellStyle name="Обычный 2 2 14 11" xfId="15361"/>
    <cellStyle name="Обычный 2 2 14 2" xfId="15362"/>
    <cellStyle name="Обычный 2 2 14 3" xfId="15363"/>
    <cellStyle name="Обычный 2 2 14 4" xfId="15364"/>
    <cellStyle name="Обычный 2 2 14 5" xfId="15365"/>
    <cellStyle name="Обычный 2 2 14 6" xfId="15366"/>
    <cellStyle name="Обычный 2 2 14 7" xfId="15367"/>
    <cellStyle name="Обычный 2 2 14 8" xfId="15368"/>
    <cellStyle name="Обычный 2 2 14 9" xfId="15369"/>
    <cellStyle name="Обычный 2 2 15" xfId="15370"/>
    <cellStyle name="Обычный 2 2 16" xfId="15371"/>
    <cellStyle name="Обычный 2 2 17" xfId="15372"/>
    <cellStyle name="Обычный 2 2 2" xfId="15373"/>
    <cellStyle name="Обычный 2 2 2 10" xfId="15374"/>
    <cellStyle name="Обычный 2 2 2 2" xfId="15375"/>
    <cellStyle name="Обычный 2 2 2 2 2" xfId="15376"/>
    <cellStyle name="Обычный 2 2 2 2 2 2" xfId="15377"/>
    <cellStyle name="Обычный 2 2 2 2 2 2 2" xfId="15378"/>
    <cellStyle name="Обычный 2 2 2 2 2 2 2 2" xfId="15379"/>
    <cellStyle name="Обычный 2 2 2 2 2 2 2 3" xfId="15380"/>
    <cellStyle name="Обычный 2 2 2 2 2 2 2 4" xfId="15381"/>
    <cellStyle name="Обычный 2 2 2 2 2 2 2_Объем электроэнергии и мощности за 2013 - 2016 гг" xfId="15382"/>
    <cellStyle name="Обычный 2 2 2 2 2 2 3" xfId="15383"/>
    <cellStyle name="Обычный 2 2 2 2 2 2 3 2" xfId="15384"/>
    <cellStyle name="Обычный 2 2 2 2 2 2 3 3" xfId="15385"/>
    <cellStyle name="Обычный 2 2 2 2 2 2 3 4" xfId="15386"/>
    <cellStyle name="Обычный 2 2 2 2 2 2 3_Объем электроэнергии и мощности за 2013 - 2016 гг" xfId="15387"/>
    <cellStyle name="Обычный 2 2 2 2 2 2 4" xfId="2"/>
    <cellStyle name="Обычный 2 2 2 2 2 2 5" xfId="15388"/>
    <cellStyle name="Обычный 2 2 2 2 2 2 6" xfId="15389"/>
    <cellStyle name="Обычный 2 2 2 2 2 3" xfId="15390"/>
    <cellStyle name="Обычный 2 2 2 2 2 3 2" xfId="15391"/>
    <cellStyle name="Обычный 2 2 2 2 2 3 3" xfId="15392"/>
    <cellStyle name="Обычный 2 2 2 2 2 3 4" xfId="15393"/>
    <cellStyle name="Обычный 2 2 2 2 2 4" xfId="15394"/>
    <cellStyle name="Обычный 2 2 2 2 2 5" xfId="15395"/>
    <cellStyle name="Обычный 2 2 2 2 2 6" xfId="15396"/>
    <cellStyle name="Обычный 2 2 2 2 2_02 объём по гр.потреб. 2011-2010, зоны суток" xfId="15397"/>
    <cellStyle name="Обычный 2 2 2 2 3" xfId="15398"/>
    <cellStyle name="Обычный 2 2 2 2 3 2" xfId="15399"/>
    <cellStyle name="Обычный 2 2 2 2 3 3" xfId="15400"/>
    <cellStyle name="Обычный 2 2 2 2 3 4" xfId="15401"/>
    <cellStyle name="Обычный 2 2 2 2 3_Объем электроэнергии и мощности за 2013 - 2016 гг" xfId="15402"/>
    <cellStyle name="Обычный 2 2 2 2 4" xfId="15403"/>
    <cellStyle name="Обычный 2 2 2 2 4 2" xfId="15404"/>
    <cellStyle name="Обычный 2 2 2 2 4 3" xfId="15405"/>
    <cellStyle name="Обычный 2 2 2 2 4 4" xfId="15406"/>
    <cellStyle name="Обычный 2 2 2 2 4_Объем электроэнергии и мощности за 2013 - 2016 гг" xfId="15407"/>
    <cellStyle name="Обычный 2 2 2 2 5" xfId="15408"/>
    <cellStyle name="Обычный 2 2 2 2 6" xfId="15409"/>
    <cellStyle name="Обычный 2 2 2 2 7" xfId="15410"/>
    <cellStyle name="Обычный 2 2 2 3" xfId="15411"/>
    <cellStyle name="Обычный 2 2 2 3 2" xfId="15412"/>
    <cellStyle name="Обычный 2 2 2 3 2 10" xfId="15413"/>
    <cellStyle name="Обычный 2 2 2 3 2 2" xfId="15414"/>
    <cellStyle name="Обычный 2 2 2 3 2 3" xfId="15415"/>
    <cellStyle name="Обычный 2 2 2 3 2 3 2" xfId="15416"/>
    <cellStyle name="Обычный 2 2 2 3 2 3 3" xfId="15417"/>
    <cellStyle name="Обычный 2 2 2 3 2 4" xfId="15418"/>
    <cellStyle name="Обычный 2 2 2 3 2 5" xfId="15419"/>
    <cellStyle name="Обычный 2 2 2 3 2 6" xfId="15420"/>
    <cellStyle name="Обычный 2 2 2 3 2 7" xfId="15421"/>
    <cellStyle name="Обычный 2 2 2 3 2 8" xfId="15422"/>
    <cellStyle name="Обычный 2 2 2 3 2 9" xfId="15423"/>
    <cellStyle name="Обычный 2 2 2 3 3" xfId="15424"/>
    <cellStyle name="Обычный 2 2 2 3 4" xfId="15425"/>
    <cellStyle name="Обычный 2 2 2 4" xfId="15426"/>
    <cellStyle name="Обычный 2 2 2 4 2" xfId="15427"/>
    <cellStyle name="Обычный 2 2 2 4 3" xfId="15428"/>
    <cellStyle name="Обычный 2 2 2 4 4" xfId="15429"/>
    <cellStyle name="Обычный 2 2 2 5" xfId="15430"/>
    <cellStyle name="Обычный 2 2 2 6" xfId="15431"/>
    <cellStyle name="Обычный 2 2 2 7" xfId="15432"/>
    <cellStyle name="Обычный 2 2 2 8" xfId="15433"/>
    <cellStyle name="Обычный 2 2 2 9" xfId="15434"/>
    <cellStyle name="Обычный 2 2 2_02 объём по гр.потреб. 2011-2010, зоны суток" xfId="15435"/>
    <cellStyle name="Обычный 2 2 3" xfId="15436"/>
    <cellStyle name="Обычный 2 2 3 2" xfId="15437"/>
    <cellStyle name="Обычный 2 2 3 3" xfId="15438"/>
    <cellStyle name="Обычный 2 2 3 4" xfId="15439"/>
    <cellStyle name="Обычный 2 2 3_Поправки" xfId="15440"/>
    <cellStyle name="Обычный 2 2 4" xfId="15441"/>
    <cellStyle name="Обычный 2 2 4 2" xfId="15442"/>
    <cellStyle name="Обычный 2 2 4 3" xfId="15443"/>
    <cellStyle name="Обычный 2 2 4 3 10" xfId="15444"/>
    <cellStyle name="Обычный 2 2 4 3 11" xfId="15445"/>
    <cellStyle name="Обычный 2 2 4 3 2" xfId="15446"/>
    <cellStyle name="Обычный 2 2 4 3 3" xfId="15447"/>
    <cellStyle name="Обычный 2 2 4 3 4" xfId="15448"/>
    <cellStyle name="Обычный 2 2 4 3 5" xfId="15449"/>
    <cellStyle name="Обычный 2 2 4 3 6" xfId="15450"/>
    <cellStyle name="Обычный 2 2 4 3 7" xfId="15451"/>
    <cellStyle name="Обычный 2 2 4 3 8" xfId="15452"/>
    <cellStyle name="Обычный 2 2 4 3 9" xfId="15453"/>
    <cellStyle name="Обычный 2 2 4 4" xfId="15454"/>
    <cellStyle name="Обычный 2 2 4_Объем электроэнергии и мощности за 2013 - 2016 гг" xfId="15455"/>
    <cellStyle name="Обычный 2 2 5" xfId="15456"/>
    <cellStyle name="Обычный 2 2 5 2" xfId="15457"/>
    <cellStyle name="Обычный 2 2 5 3" xfId="15458"/>
    <cellStyle name="Обычный 2 2 5 4" xfId="15459"/>
    <cellStyle name="Обычный 2 2 5_Объем электроэнергии и мощности за 2013 - 2016 гг" xfId="15460"/>
    <cellStyle name="Обычный 2 2 6" xfId="15461"/>
    <cellStyle name="Обычный 2 2 7" xfId="15462"/>
    <cellStyle name="Обычный 2 2 8" xfId="15463"/>
    <cellStyle name="Обычный 2 2 9" xfId="15464"/>
    <cellStyle name="Обычный 2 2_~План БДР БДДС на 2011 год от 19.01.2011" xfId="15465"/>
    <cellStyle name="Обычный 2 20" xfId="15466"/>
    <cellStyle name="Обычный 2 20 2" xfId="15467"/>
    <cellStyle name="Обычный 2 20 2 2" xfId="15468"/>
    <cellStyle name="Обычный 2 20 2 2 2" xfId="15469"/>
    <cellStyle name="Обычный 2 20 2 2 2 2" xfId="15470"/>
    <cellStyle name="Обычный 2 20 2 2 3" xfId="15471"/>
    <cellStyle name="Обычный 2 20 2 3" xfId="15472"/>
    <cellStyle name="Обычный 2 20 2 3 2" xfId="15473"/>
    <cellStyle name="Обычный 2 20 2 4" xfId="15474"/>
    <cellStyle name="Обычный 2 20 3" xfId="15475"/>
    <cellStyle name="Обычный 2 20 3 2" xfId="15476"/>
    <cellStyle name="Обычный 2 20 3 2 2" xfId="15477"/>
    <cellStyle name="Обычный 2 20 3 2 2 2" xfId="15478"/>
    <cellStyle name="Обычный 2 20 3 2 3" xfId="15479"/>
    <cellStyle name="Обычный 2 20 3 3" xfId="15480"/>
    <cellStyle name="Обычный 2 20 3 3 2" xfId="15481"/>
    <cellStyle name="Обычный 2 20 3 4" xfId="15482"/>
    <cellStyle name="Обычный 2 21" xfId="15483"/>
    <cellStyle name="Обычный 2 22" xfId="15484"/>
    <cellStyle name="Обычный 2 23" xfId="15485"/>
    <cellStyle name="Обычный 2 24" xfId="15486"/>
    <cellStyle name="Обычный 2 25" xfId="15487"/>
    <cellStyle name="Обычный 2 26" xfId="15488"/>
    <cellStyle name="Обычный 2 26 2" xfId="15489"/>
    <cellStyle name="Обычный 2 27" xfId="15490"/>
    <cellStyle name="Обычный 2 27 2" xfId="15491"/>
    <cellStyle name="Обычный 2 27 2 2" xfId="15492"/>
    <cellStyle name="Обычный 2 27 2 2 2" xfId="15493"/>
    <cellStyle name="Обычный 2 27 2 2 2 2" xfId="15494"/>
    <cellStyle name="Обычный 2 27 2 2 3" xfId="15495"/>
    <cellStyle name="Обычный 2 27 2 3" xfId="15496"/>
    <cellStyle name="Обычный 2 27 2 3 2" xfId="15497"/>
    <cellStyle name="Обычный 2 27 2 4" xfId="15498"/>
    <cellStyle name="Обычный 2 27 3" xfId="15499"/>
    <cellStyle name="Обычный 2 27 3 2" xfId="15500"/>
    <cellStyle name="Обычный 2 27 3 2 2" xfId="15501"/>
    <cellStyle name="Обычный 2 27 3 3" xfId="15502"/>
    <cellStyle name="Обычный 2 27 4" xfId="15503"/>
    <cellStyle name="Обычный 2 27 4 2" xfId="15504"/>
    <cellStyle name="Обычный 2 27 5" xfId="15505"/>
    <cellStyle name="Обычный 2 28" xfId="15506"/>
    <cellStyle name="Обычный 2 28 2" xfId="15507"/>
    <cellStyle name="Обычный 2 28 2 2" xfId="15508"/>
    <cellStyle name="Обычный 2 28 2 2 2" xfId="15509"/>
    <cellStyle name="Обычный 2 28 2 3" xfId="15510"/>
    <cellStyle name="Обычный 2 28 3" xfId="15511"/>
    <cellStyle name="Обычный 2 28 3 2" xfId="15512"/>
    <cellStyle name="Обычный 2 28 4" xfId="15513"/>
    <cellStyle name="Обычный 2 29" xfId="15514"/>
    <cellStyle name="Обычный 2 29 2" xfId="15515"/>
    <cellStyle name="Обычный 2 29 2 2" xfId="15516"/>
    <cellStyle name="Обычный 2 29 2 2 2" xfId="15517"/>
    <cellStyle name="Обычный 2 29 2 3" xfId="15518"/>
    <cellStyle name="Обычный 2 29 3" xfId="15519"/>
    <cellStyle name="Обычный 2 29 3 2" xfId="15520"/>
    <cellStyle name="Обычный 2 29 4" xfId="15521"/>
    <cellStyle name="Обычный 2 3" xfId="15522"/>
    <cellStyle name="Обычный 2 3 2" xfId="15523"/>
    <cellStyle name="Обычный 2 3 3" xfId="15524"/>
    <cellStyle name="Обычный 2 3 4" xfId="15525"/>
    <cellStyle name="Обычный 2 3 5" xfId="15526"/>
    <cellStyle name="Обычный 2 3 6" xfId="15527"/>
    <cellStyle name="Обычный 2 3 7" xfId="15528"/>
    <cellStyle name="Обычный 2 3 7 2" xfId="15529"/>
    <cellStyle name="Обычный 2 3 7 2 2" xfId="15530"/>
    <cellStyle name="Обычный 2 3 7 3" xfId="15531"/>
    <cellStyle name="Обычный 2 3 8" xfId="15532"/>
    <cellStyle name="Обычный 2 3_46EE.2011(v1.0)" xfId="15533"/>
    <cellStyle name="Обычный 2 30" xfId="15534"/>
    <cellStyle name="Обычный 2 30 2" xfId="15535"/>
    <cellStyle name="Обычный 2 30 2 2" xfId="15536"/>
    <cellStyle name="Обычный 2 30 3" xfId="15537"/>
    <cellStyle name="Обычный 2 31" xfId="15538"/>
    <cellStyle name="Обычный 2 32" xfId="15539"/>
    <cellStyle name="Обычный 2 33" xfId="15540"/>
    <cellStyle name="Обычный 2 34" xfId="15541"/>
    <cellStyle name="Обычный 2 4" xfId="15542"/>
    <cellStyle name="Обычный 2 4 2" xfId="15543"/>
    <cellStyle name="Обычный 2 4 3" xfId="15544"/>
    <cellStyle name="Обычный 2 4 4" xfId="15545"/>
    <cellStyle name="Обычный 2 4 5" xfId="15546"/>
    <cellStyle name="Обычный 2 4 6" xfId="15547"/>
    <cellStyle name="Обычный 2 4 7" xfId="15548"/>
    <cellStyle name="Обычный 2 4 7 2" xfId="15549"/>
    <cellStyle name="Обычный 2 4 7 2 2" xfId="15550"/>
    <cellStyle name="Обычный 2 4 7 3" xfId="15551"/>
    <cellStyle name="Обычный 2 4_46EE.2011(v1.0)" xfId="15552"/>
    <cellStyle name="Обычный 2 5" xfId="15553"/>
    <cellStyle name="Обычный 2 5 2" xfId="15554"/>
    <cellStyle name="Обычный 2 5 3" xfId="15555"/>
    <cellStyle name="Обычный 2 5 3 2" xfId="15556"/>
    <cellStyle name="Обычный 2 5 4" xfId="15557"/>
    <cellStyle name="Обычный 2 5 4 2" xfId="15558"/>
    <cellStyle name="Обычный 2 5 4 2 2" xfId="15559"/>
    <cellStyle name="Обычный 2 5 4 3" xfId="15560"/>
    <cellStyle name="Обычный 2 5_46EE.2011(v1.0)" xfId="15561"/>
    <cellStyle name="Обычный 2 6" xfId="15562"/>
    <cellStyle name="Обычный 2 6 2" xfId="15563"/>
    <cellStyle name="Обычный 2 6 2 2" xfId="15564"/>
    <cellStyle name="Обычный 2 6 3" xfId="15565"/>
    <cellStyle name="Обычный 2 6 3 2" xfId="15566"/>
    <cellStyle name="Обычный 2 6 4" xfId="15567"/>
    <cellStyle name="Обычный 2 6 4 2" xfId="15568"/>
    <cellStyle name="Обычный 2 6 4 2 2" xfId="15569"/>
    <cellStyle name="Обычный 2 6 4 3" xfId="15570"/>
    <cellStyle name="Обычный 2 6_46EE.2011(v1.0)" xfId="15571"/>
    <cellStyle name="Обычный 2 7" xfId="15572"/>
    <cellStyle name="Обычный 2 7 2" xfId="15573"/>
    <cellStyle name="Обычный 2 7 2 2" xfId="15574"/>
    <cellStyle name="Обычный 2 7 2 2 2" xfId="15575"/>
    <cellStyle name="Обычный 2 7 2 3" xfId="15576"/>
    <cellStyle name="Обычный 2 8" xfId="15577"/>
    <cellStyle name="Обычный 2 8 2" xfId="15578"/>
    <cellStyle name="Обычный 2 8 2 2" xfId="15579"/>
    <cellStyle name="Обычный 2 8 2 2 2" xfId="15580"/>
    <cellStyle name="Обычный 2 8 2 3" xfId="15581"/>
    <cellStyle name="Обычный 2 8 3" xfId="15582"/>
    <cellStyle name="Обычный 2 9" xfId="15583"/>
    <cellStyle name="Обычный 2 9 2" xfId="15584"/>
    <cellStyle name="Обычный 2 9 2 2" xfId="15585"/>
    <cellStyle name="Обычный 2 9 2 2 2" xfId="15586"/>
    <cellStyle name="Обычный 2 9 2 3" xfId="15587"/>
    <cellStyle name="Обычный 2_%%  услуги банка" xfId="15588"/>
    <cellStyle name="Обычный 20" xfId="15589"/>
    <cellStyle name="Обычный 20 2" xfId="15590"/>
    <cellStyle name="Обычный 20 3" xfId="15591"/>
    <cellStyle name="Обычный 20 4" xfId="15592"/>
    <cellStyle name="Обычный 21" xfId="15593"/>
    <cellStyle name="Обычный 21 2" xfId="15594"/>
    <cellStyle name="Обычный 21 3" xfId="15595"/>
    <cellStyle name="Обычный 21 4" xfId="15596"/>
    <cellStyle name="Обычный 22" xfId="15597"/>
    <cellStyle name="Обычный 22 2" xfId="15598"/>
    <cellStyle name="Обычный 22 3" xfId="15599"/>
    <cellStyle name="Обычный 22 4" xfId="15600"/>
    <cellStyle name="Обычный 23" xfId="15601"/>
    <cellStyle name="Обычный 23 2" xfId="15602"/>
    <cellStyle name="Обычный 23 3" xfId="15603"/>
    <cellStyle name="Обычный 23 3 2" xfId="15604"/>
    <cellStyle name="Обычный 23 4" xfId="15605"/>
    <cellStyle name="Обычный 24" xfId="15606"/>
    <cellStyle name="Обычный 24 2" xfId="15607"/>
    <cellStyle name="Обычный 24 2 2" xfId="15608"/>
    <cellStyle name="Обычный 24 3" xfId="15609"/>
    <cellStyle name="Обычный 24 4" xfId="15610"/>
    <cellStyle name="Обычный 25" xfId="15611"/>
    <cellStyle name="Обычный 25 2" xfId="15612"/>
    <cellStyle name="Обычный 25 3" xfId="15613"/>
    <cellStyle name="Обычный 25 4" xfId="15614"/>
    <cellStyle name="Обычный 26" xfId="15615"/>
    <cellStyle name="Обычный 26 2" xfId="15616"/>
    <cellStyle name="Обычный 26 2 2" xfId="15617"/>
    <cellStyle name="Обычный 26 3" xfId="15618"/>
    <cellStyle name="Обычный 26 4" xfId="15619"/>
    <cellStyle name="Обычный 27" xfId="15620"/>
    <cellStyle name="Обычный 27 2" xfId="15621"/>
    <cellStyle name="Обычный 27 3" xfId="15622"/>
    <cellStyle name="Обычный 27 4" xfId="15623"/>
    <cellStyle name="Обычный 28" xfId="15624"/>
    <cellStyle name="Обычный 28 2" xfId="15625"/>
    <cellStyle name="Обычный 28 3" xfId="15626"/>
    <cellStyle name="Обычный 28 4" xfId="15627"/>
    <cellStyle name="Обычный 29" xfId="15628"/>
    <cellStyle name="Обычный 29 2" xfId="15629"/>
    <cellStyle name="Обычный 29 2 2" xfId="15630"/>
    <cellStyle name="Обычный 29 2 2 2" xfId="15631"/>
    <cellStyle name="Обычный 29 2 3" xfId="15632"/>
    <cellStyle name="Обычный 29 3" xfId="15633"/>
    <cellStyle name="Обычный 29 3 2" xfId="15634"/>
    <cellStyle name="Обычный 29 3 2 2" xfId="15635"/>
    <cellStyle name="Обычный 29 3 3" xfId="15636"/>
    <cellStyle name="Обычный 29 4" xfId="15637"/>
    <cellStyle name="Обычный 29 4 2" xfId="15638"/>
    <cellStyle name="Обычный 29 5" xfId="15639"/>
    <cellStyle name="Обычный 3" xfId="15640"/>
    <cellStyle name="Обычный 3 10" xfId="15641"/>
    <cellStyle name="Обычный 3 11" xfId="15642"/>
    <cellStyle name="Обычный 3 14" xfId="15643"/>
    <cellStyle name="Обычный 3 2" xfId="15644"/>
    <cellStyle name="Обычный 3 2 10" xfId="15645"/>
    <cellStyle name="Обычный 3 2 10 2" xfId="15646"/>
    <cellStyle name="Обычный 3 2 10 2 2" xfId="15647"/>
    <cellStyle name="Обычный 3 2 10 3" xfId="15648"/>
    <cellStyle name="Обычный 3 2 11" xfId="15649"/>
    <cellStyle name="Обычный 3 2 11 2" xfId="15650"/>
    <cellStyle name="Обычный 3 2 11 2 2" xfId="15651"/>
    <cellStyle name="Обычный 3 2 11 3" xfId="15652"/>
    <cellStyle name="Обычный 3 2 12" xfId="15653"/>
    <cellStyle name="Обычный 3 2 12 2" xfId="15654"/>
    <cellStyle name="Обычный 3 2 13" xfId="15655"/>
    <cellStyle name="Обычный 3 2 2" xfId="15656"/>
    <cellStyle name="Обычный 3 2 2 2" xfId="15657"/>
    <cellStyle name="Обычный 3 2 2 2 2" xfId="15658"/>
    <cellStyle name="Обычный 3 2 2 2 2 2" xfId="15659"/>
    <cellStyle name="Обычный 3 2 2 2 2 2 2" xfId="15660"/>
    <cellStyle name="Обычный 3 2 2 2 2 2 2 2" xfId="15661"/>
    <cellStyle name="Обычный 3 2 2 2 2 2 3" xfId="15662"/>
    <cellStyle name="Обычный 3 2 2 2 2 3" xfId="15663"/>
    <cellStyle name="Обычный 3 2 2 2 2 3 2" xfId="15664"/>
    <cellStyle name="Обычный 3 2 2 2 2 4" xfId="15665"/>
    <cellStyle name="Обычный 3 2 2 2 3" xfId="15666"/>
    <cellStyle name="Обычный 3 2 2 2 3 2" xfId="15667"/>
    <cellStyle name="Обычный 3 2 2 2 3 2 2" xfId="15668"/>
    <cellStyle name="Обычный 3 2 2 2 3 2 2 2" xfId="15669"/>
    <cellStyle name="Обычный 3 2 2 2 3 2 3" xfId="15670"/>
    <cellStyle name="Обычный 3 2 2 2 3 3" xfId="15671"/>
    <cellStyle name="Обычный 3 2 2 2 3 3 2" xfId="15672"/>
    <cellStyle name="Обычный 3 2 2 2 3 4" xfId="15673"/>
    <cellStyle name="Обычный 3 2 2 2 4" xfId="15674"/>
    <cellStyle name="Обычный 3 2 2 2 4 2" xfId="15675"/>
    <cellStyle name="Обычный 3 2 2 2 4 2 2" xfId="15676"/>
    <cellStyle name="Обычный 3 2 2 2 4 3" xfId="15677"/>
    <cellStyle name="Обычный 3 2 2 2 5" xfId="15678"/>
    <cellStyle name="Обычный 3 2 2 2 5 2" xfId="15679"/>
    <cellStyle name="Обычный 3 2 2 2 6" xfId="15680"/>
    <cellStyle name="Обычный 3 2 2 3" xfId="15681"/>
    <cellStyle name="Обычный 3 2 2 3 2" xfId="15682"/>
    <cellStyle name="Обычный 3 2 2 3 2 2" xfId="15683"/>
    <cellStyle name="Обычный 3 2 2 3 2 2 2" xfId="15684"/>
    <cellStyle name="Обычный 3 2 2 3 2 3" xfId="15685"/>
    <cellStyle name="Обычный 3 2 2 3 3" xfId="15686"/>
    <cellStyle name="Обычный 3 2 2 3 3 2" xfId="15687"/>
    <cellStyle name="Обычный 3 2 2 3 4" xfId="15688"/>
    <cellStyle name="Обычный 3 2 2 4" xfId="15689"/>
    <cellStyle name="Обычный 3 2 2 4 2" xfId="15690"/>
    <cellStyle name="Обычный 3 2 2 4 2 2" xfId="15691"/>
    <cellStyle name="Обычный 3 2 2 4 2 2 2" xfId="15692"/>
    <cellStyle name="Обычный 3 2 2 4 2 3" xfId="15693"/>
    <cellStyle name="Обычный 3 2 2 4 3" xfId="15694"/>
    <cellStyle name="Обычный 3 2 2 4 3 2" xfId="15695"/>
    <cellStyle name="Обычный 3 2 2 4 4" xfId="15696"/>
    <cellStyle name="Обычный 3 2 2 5" xfId="15697"/>
    <cellStyle name="Обычный 3 2 2 5 2" xfId="15698"/>
    <cellStyle name="Обычный 3 2 2 5 2 2" xfId="15699"/>
    <cellStyle name="Обычный 3 2 2 5 3" xfId="15700"/>
    <cellStyle name="Обычный 3 2 2 6" xfId="15701"/>
    <cellStyle name="Обычный 3 2 2 6 2" xfId="15702"/>
    <cellStyle name="Обычный 3 2 2 7" xfId="15703"/>
    <cellStyle name="Обычный 3 2 3" xfId="15704"/>
    <cellStyle name="Обычный 3 2 3 2" xfId="15705"/>
    <cellStyle name="Обычный 3 2 3 2 2" xfId="15706"/>
    <cellStyle name="Обычный 3 2 3 2 2 2" xfId="15707"/>
    <cellStyle name="Обычный 3 2 3 2 2 2 2" xfId="15708"/>
    <cellStyle name="Обычный 3 2 3 2 2 3" xfId="15709"/>
    <cellStyle name="Обычный 3 2 3 2 3" xfId="15710"/>
    <cellStyle name="Обычный 3 2 3 2 3 2" xfId="15711"/>
    <cellStyle name="Обычный 3 2 3 2 4" xfId="15712"/>
    <cellStyle name="Обычный 3 2 3 3" xfId="15713"/>
    <cellStyle name="Обычный 3 2 3 3 2" xfId="15714"/>
    <cellStyle name="Обычный 3 2 3 3 2 2" xfId="15715"/>
    <cellStyle name="Обычный 3 2 3 3 2 2 2" xfId="15716"/>
    <cellStyle name="Обычный 3 2 3 3 2 3" xfId="15717"/>
    <cellStyle name="Обычный 3 2 3 3 3" xfId="15718"/>
    <cellStyle name="Обычный 3 2 3 3 3 2" xfId="15719"/>
    <cellStyle name="Обычный 3 2 3 3 4" xfId="15720"/>
    <cellStyle name="Обычный 3 2 3 4" xfId="15721"/>
    <cellStyle name="Обычный 3 2 3 4 2" xfId="15722"/>
    <cellStyle name="Обычный 3 2 3 4 2 2" xfId="15723"/>
    <cellStyle name="Обычный 3 2 3 4 3" xfId="15724"/>
    <cellStyle name="Обычный 3 2 3 5" xfId="15725"/>
    <cellStyle name="Обычный 3 2 3 5 2" xfId="15726"/>
    <cellStyle name="Обычный 3 2 3 6" xfId="15727"/>
    <cellStyle name="Обычный 3 2 4" xfId="15728"/>
    <cellStyle name="Обычный 3 2 4 2" xfId="15729"/>
    <cellStyle name="Обычный 3 2 4 2 2" xfId="15730"/>
    <cellStyle name="Обычный 3 2 4 2 2 2" xfId="15731"/>
    <cellStyle name="Обычный 3 2 4 2 2 2 2" xfId="15732"/>
    <cellStyle name="Обычный 3 2 4 2 2 3" xfId="15733"/>
    <cellStyle name="Обычный 3 2 4 2 3" xfId="15734"/>
    <cellStyle name="Обычный 3 2 4 2 3 2" xfId="15735"/>
    <cellStyle name="Обычный 3 2 4 2 4" xfId="15736"/>
    <cellStyle name="Обычный 3 2 4 3" xfId="15737"/>
    <cellStyle name="Обычный 3 2 4 3 2" xfId="15738"/>
    <cellStyle name="Обычный 3 2 4 3 2 2" xfId="15739"/>
    <cellStyle name="Обычный 3 2 4 3 2 2 2" xfId="15740"/>
    <cellStyle name="Обычный 3 2 4 3 2 3" xfId="15741"/>
    <cellStyle name="Обычный 3 2 4 3 3" xfId="15742"/>
    <cellStyle name="Обычный 3 2 4 3 3 2" xfId="15743"/>
    <cellStyle name="Обычный 3 2 4 3 4" xfId="15744"/>
    <cellStyle name="Обычный 3 2 4 4" xfId="15745"/>
    <cellStyle name="Обычный 3 2 4 4 2" xfId="15746"/>
    <cellStyle name="Обычный 3 2 4 4 2 2" xfId="15747"/>
    <cellStyle name="Обычный 3 2 4 4 3" xfId="15748"/>
    <cellStyle name="Обычный 3 2 4 5" xfId="15749"/>
    <cellStyle name="Обычный 3 2 4 5 2" xfId="15750"/>
    <cellStyle name="Обычный 3 2 4 6" xfId="15751"/>
    <cellStyle name="Обычный 3 2 5" xfId="15752"/>
    <cellStyle name="Обычный 3 2 5 2" xfId="15753"/>
    <cellStyle name="Обычный 3 2 5 2 2" xfId="15754"/>
    <cellStyle name="Обычный 3 2 5 2 2 2" xfId="15755"/>
    <cellStyle name="Обычный 3 2 5 2 2 2 2" xfId="15756"/>
    <cellStyle name="Обычный 3 2 5 2 2 3" xfId="15757"/>
    <cellStyle name="Обычный 3 2 5 2 3" xfId="15758"/>
    <cellStyle name="Обычный 3 2 5 2 3 2" xfId="15759"/>
    <cellStyle name="Обычный 3 2 5 2 4" xfId="15760"/>
    <cellStyle name="Обычный 3 2 5 3" xfId="15761"/>
    <cellStyle name="Обычный 3 2 5 3 2" xfId="15762"/>
    <cellStyle name="Обычный 3 2 5 3 2 2" xfId="15763"/>
    <cellStyle name="Обычный 3 2 5 3 2 2 2" xfId="15764"/>
    <cellStyle name="Обычный 3 2 5 3 2 3" xfId="15765"/>
    <cellStyle name="Обычный 3 2 5 3 3" xfId="15766"/>
    <cellStyle name="Обычный 3 2 5 3 3 2" xfId="15767"/>
    <cellStyle name="Обычный 3 2 5 3 4" xfId="15768"/>
    <cellStyle name="Обычный 3 2 5 4" xfId="15769"/>
    <cellStyle name="Обычный 3 2 5 4 2" xfId="15770"/>
    <cellStyle name="Обычный 3 2 5 4 2 2" xfId="15771"/>
    <cellStyle name="Обычный 3 2 5 4 3" xfId="15772"/>
    <cellStyle name="Обычный 3 2 5 5" xfId="15773"/>
    <cellStyle name="Обычный 3 2 5 5 2" xfId="15774"/>
    <cellStyle name="Обычный 3 2 5 6" xfId="15775"/>
    <cellStyle name="Обычный 3 2 6" xfId="15776"/>
    <cellStyle name="Обычный 3 2 6 2" xfId="15777"/>
    <cellStyle name="Обычный 3 2 6 2 2" xfId="15778"/>
    <cellStyle name="Обычный 3 2 6 2 2 2" xfId="15779"/>
    <cellStyle name="Обычный 3 2 6 2 2 2 2" xfId="15780"/>
    <cellStyle name="Обычный 3 2 6 2 2 3" xfId="15781"/>
    <cellStyle name="Обычный 3 2 6 2 3" xfId="15782"/>
    <cellStyle name="Обычный 3 2 6 2 3 2" xfId="15783"/>
    <cellStyle name="Обычный 3 2 6 2 4" xfId="15784"/>
    <cellStyle name="Обычный 3 2 6 3" xfId="15785"/>
    <cellStyle name="Обычный 3 2 6 3 2" xfId="15786"/>
    <cellStyle name="Обычный 3 2 6 3 2 2" xfId="15787"/>
    <cellStyle name="Обычный 3 2 6 3 2 2 2" xfId="15788"/>
    <cellStyle name="Обычный 3 2 6 3 2 3" xfId="15789"/>
    <cellStyle name="Обычный 3 2 6 3 3" xfId="15790"/>
    <cellStyle name="Обычный 3 2 6 3 3 2" xfId="15791"/>
    <cellStyle name="Обычный 3 2 6 3 4" xfId="15792"/>
    <cellStyle name="Обычный 3 2 6 4" xfId="15793"/>
    <cellStyle name="Обычный 3 2 6 4 2" xfId="15794"/>
    <cellStyle name="Обычный 3 2 6 4 2 2" xfId="15795"/>
    <cellStyle name="Обычный 3 2 6 4 3" xfId="15796"/>
    <cellStyle name="Обычный 3 2 6 5" xfId="15797"/>
    <cellStyle name="Обычный 3 2 6 5 2" xfId="15798"/>
    <cellStyle name="Обычный 3 2 6 6" xfId="15799"/>
    <cellStyle name="Обычный 3 2 7" xfId="15800"/>
    <cellStyle name="Обычный 3 2 7 2" xfId="15801"/>
    <cellStyle name="Обычный 3 2 7 2 2" xfId="15802"/>
    <cellStyle name="Обычный 3 2 7 2 2 2" xfId="15803"/>
    <cellStyle name="Обычный 3 2 7 2 2 2 2" xfId="15804"/>
    <cellStyle name="Обычный 3 2 7 2 2 3" xfId="15805"/>
    <cellStyle name="Обычный 3 2 7 2 3" xfId="15806"/>
    <cellStyle name="Обычный 3 2 7 2 3 2" xfId="15807"/>
    <cellStyle name="Обычный 3 2 7 2 4" xfId="15808"/>
    <cellStyle name="Обычный 3 2 7 3" xfId="15809"/>
    <cellStyle name="Обычный 3 2 7 3 2" xfId="15810"/>
    <cellStyle name="Обычный 3 2 7 3 2 2" xfId="15811"/>
    <cellStyle name="Обычный 3 2 7 3 2 2 2" xfId="15812"/>
    <cellStyle name="Обычный 3 2 7 3 2 3" xfId="15813"/>
    <cellStyle name="Обычный 3 2 7 3 3" xfId="15814"/>
    <cellStyle name="Обычный 3 2 7 3 3 2" xfId="15815"/>
    <cellStyle name="Обычный 3 2 7 3 4" xfId="15816"/>
    <cellStyle name="Обычный 3 2 7 4" xfId="15817"/>
    <cellStyle name="Обычный 3 2 7 4 2" xfId="15818"/>
    <cellStyle name="Обычный 3 2 7 4 2 2" xfId="15819"/>
    <cellStyle name="Обычный 3 2 7 4 3" xfId="15820"/>
    <cellStyle name="Обычный 3 2 7 5" xfId="15821"/>
    <cellStyle name="Обычный 3 2 7 5 2" xfId="15822"/>
    <cellStyle name="Обычный 3 2 7 6" xfId="15823"/>
    <cellStyle name="Обычный 3 2 8" xfId="15824"/>
    <cellStyle name="Обычный 3 2 8 2" xfId="15825"/>
    <cellStyle name="Обычный 3 2 8 2 2" xfId="15826"/>
    <cellStyle name="Обычный 3 2 8 2 2 2" xfId="15827"/>
    <cellStyle name="Обычный 3 2 8 2 3" xfId="15828"/>
    <cellStyle name="Обычный 3 2 8 3" xfId="15829"/>
    <cellStyle name="Обычный 3 2 8 3 2" xfId="15830"/>
    <cellStyle name="Обычный 3 2 8 4" xfId="15831"/>
    <cellStyle name="Обычный 3 2 9" xfId="15832"/>
    <cellStyle name="Обычный 3 2 9 2" xfId="15833"/>
    <cellStyle name="Обычный 3 2 9 2 2" xfId="15834"/>
    <cellStyle name="Обычный 3 2 9 2 2 2" xfId="15835"/>
    <cellStyle name="Обычный 3 2 9 2 3" xfId="15836"/>
    <cellStyle name="Обычный 3 2 9 3" xfId="15837"/>
    <cellStyle name="Обычный 3 2 9 3 2" xfId="15838"/>
    <cellStyle name="Обычный 3 2 9 4" xfId="15839"/>
    <cellStyle name="Обычный 3 21" xfId="15840"/>
    <cellStyle name="Обычный 3 3" xfId="15841"/>
    <cellStyle name="Обычный 3 3 2" xfId="15842"/>
    <cellStyle name="Обычный 3 3 2 2" xfId="15843"/>
    <cellStyle name="Обычный 3 3 3" xfId="15844"/>
    <cellStyle name="Обычный 3 3 4" xfId="15845"/>
    <cellStyle name="Обычный 3 3 5" xfId="15846"/>
    <cellStyle name="Обычный 3 3 6" xfId="15847"/>
    <cellStyle name="Обычный 3 3 7" xfId="15848"/>
    <cellStyle name="Обычный 3 3_Объем электроэнергии и мощности за 2013 - 2016 гг" xfId="15849"/>
    <cellStyle name="Обычный 3 4" xfId="15850"/>
    <cellStyle name="Обычный 3 4 2" xfId="15851"/>
    <cellStyle name="Обычный 3 4 3" xfId="15852"/>
    <cellStyle name="Обычный 3 4 3 2" xfId="15853"/>
    <cellStyle name="Обычный 3 4 4" xfId="15854"/>
    <cellStyle name="Обычный 3 5" xfId="15855"/>
    <cellStyle name="Обычный 3 5 2" xfId="15856"/>
    <cellStyle name="Обычный 3 5 2 2" xfId="15857"/>
    <cellStyle name="Обычный 3 5 2 3" xfId="15858"/>
    <cellStyle name="Обычный 3 5 3" xfId="15859"/>
    <cellStyle name="Обычный 3 5 4" xfId="15860"/>
    <cellStyle name="Обычный 3 6" xfId="15861"/>
    <cellStyle name="Обычный 3 6 2" xfId="15862"/>
    <cellStyle name="Обычный 3 6 3" xfId="15863"/>
    <cellStyle name="Обычный 3 6_Объем электроэнергии и мощности за 2013 - 2016 гг" xfId="15864"/>
    <cellStyle name="Обычный 3 7" xfId="15865"/>
    <cellStyle name="Обычный 3 7 2" xfId="15866"/>
    <cellStyle name="Обычный 3 7 2 2" xfId="15867"/>
    <cellStyle name="Обычный 3 7 3" xfId="15868"/>
    <cellStyle name="Обычный 3 8" xfId="15869"/>
    <cellStyle name="Обычный 3 9" xfId="15870"/>
    <cellStyle name="Обычный 3_02 объём по гр.потреб. 2011-2010, зоны суток" xfId="15871"/>
    <cellStyle name="Обычный 30" xfId="15872"/>
    <cellStyle name="Обычный 30 2" xfId="15873"/>
    <cellStyle name="Обычный 30 2 2" xfId="15874"/>
    <cellStyle name="Обычный 30 3" xfId="15875"/>
    <cellStyle name="Обычный 30 4" xfId="15876"/>
    <cellStyle name="Обычный 31" xfId="15877"/>
    <cellStyle name="Обычный 31 2" xfId="15878"/>
    <cellStyle name="Обычный 31 3" xfId="15879"/>
    <cellStyle name="Обычный 31 4" xfId="15880"/>
    <cellStyle name="Обычный 32" xfId="15881"/>
    <cellStyle name="Обычный 32 2" xfId="15882"/>
    <cellStyle name="Обычный 32 3" xfId="15883"/>
    <cellStyle name="Обычный 32 4" xfId="15884"/>
    <cellStyle name="Обычный 33" xfId="15885"/>
    <cellStyle name="Обычный 33 2" xfId="15886"/>
    <cellStyle name="Обычный 33 3" xfId="15887"/>
    <cellStyle name="Обычный 33 4" xfId="15888"/>
    <cellStyle name="Обычный 34" xfId="15889"/>
    <cellStyle name="Обычный 34 2" xfId="15890"/>
    <cellStyle name="Обычный 34 3" xfId="15891"/>
    <cellStyle name="Обычный 34 4" xfId="15892"/>
    <cellStyle name="Обычный 35" xfId="15893"/>
    <cellStyle name="Обычный 35 2" xfId="15894"/>
    <cellStyle name="Обычный 35 3" xfId="15895"/>
    <cellStyle name="Обычный 35 4" xfId="15896"/>
    <cellStyle name="Обычный 36" xfId="15897"/>
    <cellStyle name="Обычный 36 2" xfId="15898"/>
    <cellStyle name="Обычный 36 3" xfId="15899"/>
    <cellStyle name="Обычный 36 4" xfId="15900"/>
    <cellStyle name="Обычный 37" xfId="15901"/>
    <cellStyle name="Обычный 37 2" xfId="15902"/>
    <cellStyle name="Обычный 37 3" xfId="15903"/>
    <cellStyle name="Обычный 37 4" xfId="15904"/>
    <cellStyle name="Обычный 38" xfId="15905"/>
    <cellStyle name="Обычный 38 2" xfId="15906"/>
    <cellStyle name="Обычный 38 2 2" xfId="15907"/>
    <cellStyle name="Обычный 38_ДЗ КЗ 2010, 2011" xfId="15908"/>
    <cellStyle name="Обычный 39" xfId="15909"/>
    <cellStyle name="Обычный 39 2" xfId="15910"/>
    <cellStyle name="Обычный 4" xfId="15911"/>
    <cellStyle name="Обычный 4 10" xfId="15912"/>
    <cellStyle name="Обычный 4 10 2" xfId="15913"/>
    <cellStyle name="Обычный 4 10 2 2" xfId="15914"/>
    <cellStyle name="Обычный 4 10 2 2 2" xfId="15915"/>
    <cellStyle name="Обычный 4 10 2 2 2 2" xfId="15916"/>
    <cellStyle name="Обычный 4 10 2 2 2 2 2" xfId="15917"/>
    <cellStyle name="Обычный 4 10 2 2 2 3" xfId="15918"/>
    <cellStyle name="Обычный 4 10 2 2 3" xfId="15919"/>
    <cellStyle name="Обычный 4 10 2 2 3 2" xfId="15920"/>
    <cellStyle name="Обычный 4 10 2 2 4" xfId="15921"/>
    <cellStyle name="Обычный 4 10 2 3" xfId="15922"/>
    <cellStyle name="Обычный 4 10 2 3 2" xfId="15923"/>
    <cellStyle name="Обычный 4 10 2 3 2 2" xfId="15924"/>
    <cellStyle name="Обычный 4 10 2 3 2 2 2" xfId="15925"/>
    <cellStyle name="Обычный 4 10 2 3 2 3" xfId="15926"/>
    <cellStyle name="Обычный 4 10 2 3 3" xfId="15927"/>
    <cellStyle name="Обычный 4 10 2 3 3 2" xfId="15928"/>
    <cellStyle name="Обычный 4 10 2 3 4" xfId="15929"/>
    <cellStyle name="Обычный 4 10 2 4" xfId="15930"/>
    <cellStyle name="Обычный 4 10 2 4 2" xfId="15931"/>
    <cellStyle name="Обычный 4 10 2 4 2 2" xfId="15932"/>
    <cellStyle name="Обычный 4 10 2 4 3" xfId="15933"/>
    <cellStyle name="Обычный 4 10 2 5" xfId="15934"/>
    <cellStyle name="Обычный 4 10 2 5 2" xfId="15935"/>
    <cellStyle name="Обычный 4 10 2 6" xfId="15936"/>
    <cellStyle name="Обычный 4 10 3" xfId="15937"/>
    <cellStyle name="Обычный 4 10 3 2" xfId="15938"/>
    <cellStyle name="Обычный 4 10 3 2 2" xfId="15939"/>
    <cellStyle name="Обычный 4 10 3 2 2 2" xfId="15940"/>
    <cellStyle name="Обычный 4 10 3 2 2 2 2" xfId="15941"/>
    <cellStyle name="Обычный 4 10 3 2 2 3" xfId="15942"/>
    <cellStyle name="Обычный 4 10 3 2 3" xfId="15943"/>
    <cellStyle name="Обычный 4 10 3 2 3 2" xfId="15944"/>
    <cellStyle name="Обычный 4 10 3 2 4" xfId="15945"/>
    <cellStyle name="Обычный 4 10 3 3" xfId="15946"/>
    <cellStyle name="Обычный 4 10 3 3 2" xfId="15947"/>
    <cellStyle name="Обычный 4 10 3 3 2 2" xfId="15948"/>
    <cellStyle name="Обычный 4 10 3 3 3" xfId="15949"/>
    <cellStyle name="Обычный 4 10 3 4" xfId="15950"/>
    <cellStyle name="Обычный 4 10 3 4 2" xfId="15951"/>
    <cellStyle name="Обычный 4 10 3 5" xfId="15952"/>
    <cellStyle name="Обычный 4 10 4" xfId="15953"/>
    <cellStyle name="Обычный 4 10 4 2" xfId="15954"/>
    <cellStyle name="Обычный 4 10 4 2 2" xfId="15955"/>
    <cellStyle name="Обычный 4 10 4 2 2 2" xfId="15956"/>
    <cellStyle name="Обычный 4 10 4 2 3" xfId="15957"/>
    <cellStyle name="Обычный 4 10 4 3" xfId="15958"/>
    <cellStyle name="Обычный 4 10 4 3 2" xfId="15959"/>
    <cellStyle name="Обычный 4 10 4 4" xfId="15960"/>
    <cellStyle name="Обычный 4 10 5" xfId="15961"/>
    <cellStyle name="Обычный 4 10 5 2" xfId="15962"/>
    <cellStyle name="Обычный 4 10 5 2 2" xfId="15963"/>
    <cellStyle name="Обычный 4 10 5 2 2 2" xfId="15964"/>
    <cellStyle name="Обычный 4 10 5 2 3" xfId="15965"/>
    <cellStyle name="Обычный 4 10 5 3" xfId="15966"/>
    <cellStyle name="Обычный 4 10 5 3 2" xfId="15967"/>
    <cellStyle name="Обычный 4 10 5 4" xfId="15968"/>
    <cellStyle name="Обычный 4 10 6" xfId="15969"/>
    <cellStyle name="Обычный 4 10 6 2" xfId="15970"/>
    <cellStyle name="Обычный 4 10 6 2 2" xfId="15971"/>
    <cellStyle name="Обычный 4 10 6 3" xfId="15972"/>
    <cellStyle name="Обычный 4 10 7" xfId="15973"/>
    <cellStyle name="Обычный 4 10 7 2" xfId="15974"/>
    <cellStyle name="Обычный 4 10 8" xfId="15975"/>
    <cellStyle name="Обычный 4 11" xfId="15976"/>
    <cellStyle name="Обычный 4 11 2" xfId="15977"/>
    <cellStyle name="Обычный 4 11 2 2" xfId="15978"/>
    <cellStyle name="Обычный 4 11 2 2 2" xfId="15979"/>
    <cellStyle name="Обычный 4 11 2 2 2 2" xfId="15980"/>
    <cellStyle name="Обычный 4 11 2 2 2 2 2" xfId="15981"/>
    <cellStyle name="Обычный 4 11 2 2 2 3" xfId="15982"/>
    <cellStyle name="Обычный 4 11 2 2 3" xfId="15983"/>
    <cellStyle name="Обычный 4 11 2 2 3 2" xfId="15984"/>
    <cellStyle name="Обычный 4 11 2 2 4" xfId="15985"/>
    <cellStyle name="Обычный 4 11 2 3" xfId="15986"/>
    <cellStyle name="Обычный 4 11 2 3 2" xfId="15987"/>
    <cellStyle name="Обычный 4 11 2 3 2 2" xfId="15988"/>
    <cellStyle name="Обычный 4 11 2 3 2 2 2" xfId="15989"/>
    <cellStyle name="Обычный 4 11 2 3 2 3" xfId="15990"/>
    <cellStyle name="Обычный 4 11 2 3 3" xfId="15991"/>
    <cellStyle name="Обычный 4 11 2 3 3 2" xfId="15992"/>
    <cellStyle name="Обычный 4 11 2 3 4" xfId="15993"/>
    <cellStyle name="Обычный 4 11 2 4" xfId="15994"/>
    <cellStyle name="Обычный 4 11 2 4 2" xfId="15995"/>
    <cellStyle name="Обычный 4 11 2 4 2 2" xfId="15996"/>
    <cellStyle name="Обычный 4 11 2 4 3" xfId="15997"/>
    <cellStyle name="Обычный 4 11 2 5" xfId="15998"/>
    <cellStyle name="Обычный 4 11 2 5 2" xfId="15999"/>
    <cellStyle name="Обычный 4 11 2 6" xfId="16000"/>
    <cellStyle name="Обычный 4 11 3" xfId="16001"/>
    <cellStyle name="Обычный 4 11 3 2" xfId="16002"/>
    <cellStyle name="Обычный 4 11 3 2 2" xfId="16003"/>
    <cellStyle name="Обычный 4 11 3 2 2 2" xfId="16004"/>
    <cellStyle name="Обычный 4 11 3 2 2 2 2" xfId="16005"/>
    <cellStyle name="Обычный 4 11 3 2 2 3" xfId="16006"/>
    <cellStyle name="Обычный 4 11 3 2 3" xfId="16007"/>
    <cellStyle name="Обычный 4 11 3 2 3 2" xfId="16008"/>
    <cellStyle name="Обычный 4 11 3 2 4" xfId="16009"/>
    <cellStyle name="Обычный 4 11 3 3" xfId="16010"/>
    <cellStyle name="Обычный 4 11 3 3 2" xfId="16011"/>
    <cellStyle name="Обычный 4 11 3 3 2 2" xfId="16012"/>
    <cellStyle name="Обычный 4 11 3 3 3" xfId="16013"/>
    <cellStyle name="Обычный 4 11 3 4" xfId="16014"/>
    <cellStyle name="Обычный 4 11 3 4 2" xfId="16015"/>
    <cellStyle name="Обычный 4 11 3 5" xfId="16016"/>
    <cellStyle name="Обычный 4 11 4" xfId="16017"/>
    <cellStyle name="Обычный 4 11 4 2" xfId="16018"/>
    <cellStyle name="Обычный 4 11 4 2 2" xfId="16019"/>
    <cellStyle name="Обычный 4 11 4 2 2 2" xfId="16020"/>
    <cellStyle name="Обычный 4 11 4 2 3" xfId="16021"/>
    <cellStyle name="Обычный 4 11 4 3" xfId="16022"/>
    <cellStyle name="Обычный 4 11 4 3 2" xfId="16023"/>
    <cellStyle name="Обычный 4 11 4 4" xfId="16024"/>
    <cellStyle name="Обычный 4 11 5" xfId="16025"/>
    <cellStyle name="Обычный 4 11 5 2" xfId="16026"/>
    <cellStyle name="Обычный 4 11 5 2 2" xfId="16027"/>
    <cellStyle name="Обычный 4 11 5 2 2 2" xfId="16028"/>
    <cellStyle name="Обычный 4 11 5 2 3" xfId="16029"/>
    <cellStyle name="Обычный 4 11 5 3" xfId="16030"/>
    <cellStyle name="Обычный 4 11 5 3 2" xfId="16031"/>
    <cellStyle name="Обычный 4 11 5 4" xfId="16032"/>
    <cellStyle name="Обычный 4 11 6" xfId="16033"/>
    <cellStyle name="Обычный 4 11 6 2" xfId="16034"/>
    <cellStyle name="Обычный 4 11 6 2 2" xfId="16035"/>
    <cellStyle name="Обычный 4 11 6 3" xfId="16036"/>
    <cellStyle name="Обычный 4 11 7" xfId="16037"/>
    <cellStyle name="Обычный 4 11 7 2" xfId="16038"/>
    <cellStyle name="Обычный 4 11 8" xfId="16039"/>
    <cellStyle name="Обычный 4 12" xfId="16040"/>
    <cellStyle name="Обычный 4 12 2" xfId="16041"/>
    <cellStyle name="Обычный 4 12 2 2" xfId="16042"/>
    <cellStyle name="Обычный 4 12 2 2 2" xfId="16043"/>
    <cellStyle name="Обычный 4 12 2 2 2 2" xfId="16044"/>
    <cellStyle name="Обычный 4 12 2 2 2 2 2" xfId="16045"/>
    <cellStyle name="Обычный 4 12 2 2 2 3" xfId="16046"/>
    <cellStyle name="Обычный 4 12 2 2 3" xfId="16047"/>
    <cellStyle name="Обычный 4 12 2 2 3 2" xfId="16048"/>
    <cellStyle name="Обычный 4 12 2 2 4" xfId="16049"/>
    <cellStyle name="Обычный 4 12 2 3" xfId="16050"/>
    <cellStyle name="Обычный 4 12 2 3 2" xfId="16051"/>
    <cellStyle name="Обычный 4 12 2 3 2 2" xfId="16052"/>
    <cellStyle name="Обычный 4 12 2 3 2 2 2" xfId="16053"/>
    <cellStyle name="Обычный 4 12 2 3 2 3" xfId="16054"/>
    <cellStyle name="Обычный 4 12 2 3 3" xfId="16055"/>
    <cellStyle name="Обычный 4 12 2 3 3 2" xfId="16056"/>
    <cellStyle name="Обычный 4 12 2 3 4" xfId="16057"/>
    <cellStyle name="Обычный 4 12 2 4" xfId="16058"/>
    <cellStyle name="Обычный 4 12 2 4 2" xfId="16059"/>
    <cellStyle name="Обычный 4 12 2 4 2 2" xfId="16060"/>
    <cellStyle name="Обычный 4 12 2 4 3" xfId="16061"/>
    <cellStyle name="Обычный 4 12 2 5" xfId="16062"/>
    <cellStyle name="Обычный 4 12 2 5 2" xfId="16063"/>
    <cellStyle name="Обычный 4 12 2 6" xfId="16064"/>
    <cellStyle name="Обычный 4 12 3" xfId="16065"/>
    <cellStyle name="Обычный 4 12 3 2" xfId="16066"/>
    <cellStyle name="Обычный 4 12 3 2 2" xfId="16067"/>
    <cellStyle name="Обычный 4 12 3 2 2 2" xfId="16068"/>
    <cellStyle name="Обычный 4 12 3 2 2 2 2" xfId="16069"/>
    <cellStyle name="Обычный 4 12 3 2 2 3" xfId="16070"/>
    <cellStyle name="Обычный 4 12 3 2 3" xfId="16071"/>
    <cellStyle name="Обычный 4 12 3 2 3 2" xfId="16072"/>
    <cellStyle name="Обычный 4 12 3 2 4" xfId="16073"/>
    <cellStyle name="Обычный 4 12 3 3" xfId="16074"/>
    <cellStyle name="Обычный 4 12 3 3 2" xfId="16075"/>
    <cellStyle name="Обычный 4 12 3 3 2 2" xfId="16076"/>
    <cellStyle name="Обычный 4 12 3 3 3" xfId="16077"/>
    <cellStyle name="Обычный 4 12 3 4" xfId="16078"/>
    <cellStyle name="Обычный 4 12 3 4 2" xfId="16079"/>
    <cellStyle name="Обычный 4 12 3 5" xfId="16080"/>
    <cellStyle name="Обычный 4 12 4" xfId="16081"/>
    <cellStyle name="Обычный 4 12 4 2" xfId="16082"/>
    <cellStyle name="Обычный 4 12 4 2 2" xfId="16083"/>
    <cellStyle name="Обычный 4 12 4 2 2 2" xfId="16084"/>
    <cellStyle name="Обычный 4 12 4 2 3" xfId="16085"/>
    <cellStyle name="Обычный 4 12 4 3" xfId="16086"/>
    <cellStyle name="Обычный 4 12 4 3 2" xfId="16087"/>
    <cellStyle name="Обычный 4 12 4 4" xfId="16088"/>
    <cellStyle name="Обычный 4 12 5" xfId="16089"/>
    <cellStyle name="Обычный 4 12 5 2" xfId="16090"/>
    <cellStyle name="Обычный 4 12 5 2 2" xfId="16091"/>
    <cellStyle name="Обычный 4 12 5 2 2 2" xfId="16092"/>
    <cellStyle name="Обычный 4 12 5 2 3" xfId="16093"/>
    <cellStyle name="Обычный 4 12 5 3" xfId="16094"/>
    <cellStyle name="Обычный 4 12 5 3 2" xfId="16095"/>
    <cellStyle name="Обычный 4 12 5 4" xfId="16096"/>
    <cellStyle name="Обычный 4 12 6" xfId="16097"/>
    <cellStyle name="Обычный 4 12 6 2" xfId="16098"/>
    <cellStyle name="Обычный 4 12 6 2 2" xfId="16099"/>
    <cellStyle name="Обычный 4 12 6 3" xfId="16100"/>
    <cellStyle name="Обычный 4 12 7" xfId="16101"/>
    <cellStyle name="Обычный 4 12 7 2" xfId="16102"/>
    <cellStyle name="Обычный 4 12 8" xfId="16103"/>
    <cellStyle name="Обычный 4 13" xfId="16104"/>
    <cellStyle name="Обычный 4 13 2" xfId="16105"/>
    <cellStyle name="Обычный 4 13 2 2" xfId="16106"/>
    <cellStyle name="Обычный 4 13 2 2 2" xfId="16107"/>
    <cellStyle name="Обычный 4 13 2 2 2 2" xfId="16108"/>
    <cellStyle name="Обычный 4 13 2 2 2 2 2" xfId="16109"/>
    <cellStyle name="Обычный 4 13 2 2 2 3" xfId="16110"/>
    <cellStyle name="Обычный 4 13 2 2 3" xfId="16111"/>
    <cellStyle name="Обычный 4 13 2 2 3 2" xfId="16112"/>
    <cellStyle name="Обычный 4 13 2 2 4" xfId="16113"/>
    <cellStyle name="Обычный 4 13 2 3" xfId="16114"/>
    <cellStyle name="Обычный 4 13 2 3 2" xfId="16115"/>
    <cellStyle name="Обычный 4 13 2 3 2 2" xfId="16116"/>
    <cellStyle name="Обычный 4 13 2 3 2 2 2" xfId="16117"/>
    <cellStyle name="Обычный 4 13 2 3 2 3" xfId="16118"/>
    <cellStyle name="Обычный 4 13 2 3 3" xfId="16119"/>
    <cellStyle name="Обычный 4 13 2 3 3 2" xfId="16120"/>
    <cellStyle name="Обычный 4 13 2 3 4" xfId="16121"/>
    <cellStyle name="Обычный 4 13 2 4" xfId="16122"/>
    <cellStyle name="Обычный 4 13 2 4 2" xfId="16123"/>
    <cellStyle name="Обычный 4 13 2 4 2 2" xfId="16124"/>
    <cellStyle name="Обычный 4 13 2 4 3" xfId="16125"/>
    <cellStyle name="Обычный 4 13 2 5" xfId="16126"/>
    <cellStyle name="Обычный 4 13 2 5 2" xfId="16127"/>
    <cellStyle name="Обычный 4 13 2 6" xfId="16128"/>
    <cellStyle name="Обычный 4 13 3" xfId="16129"/>
    <cellStyle name="Обычный 4 13 3 2" xfId="16130"/>
    <cellStyle name="Обычный 4 13 3 2 2" xfId="16131"/>
    <cellStyle name="Обычный 4 13 3 2 2 2" xfId="16132"/>
    <cellStyle name="Обычный 4 13 3 2 2 2 2" xfId="16133"/>
    <cellStyle name="Обычный 4 13 3 2 2 3" xfId="16134"/>
    <cellStyle name="Обычный 4 13 3 2 3" xfId="16135"/>
    <cellStyle name="Обычный 4 13 3 2 3 2" xfId="16136"/>
    <cellStyle name="Обычный 4 13 3 2 4" xfId="16137"/>
    <cellStyle name="Обычный 4 13 3 3" xfId="16138"/>
    <cellStyle name="Обычный 4 13 3 3 2" xfId="16139"/>
    <cellStyle name="Обычный 4 13 3 3 2 2" xfId="16140"/>
    <cellStyle name="Обычный 4 13 3 3 3" xfId="16141"/>
    <cellStyle name="Обычный 4 13 3 4" xfId="16142"/>
    <cellStyle name="Обычный 4 13 3 4 2" xfId="16143"/>
    <cellStyle name="Обычный 4 13 3 5" xfId="16144"/>
    <cellStyle name="Обычный 4 13 4" xfId="16145"/>
    <cellStyle name="Обычный 4 13 4 2" xfId="16146"/>
    <cellStyle name="Обычный 4 13 4 2 2" xfId="16147"/>
    <cellStyle name="Обычный 4 13 4 2 2 2" xfId="16148"/>
    <cellStyle name="Обычный 4 13 4 2 3" xfId="16149"/>
    <cellStyle name="Обычный 4 13 4 3" xfId="16150"/>
    <cellStyle name="Обычный 4 13 4 3 2" xfId="16151"/>
    <cellStyle name="Обычный 4 13 4 4" xfId="16152"/>
    <cellStyle name="Обычный 4 13 5" xfId="16153"/>
    <cellStyle name="Обычный 4 13 5 2" xfId="16154"/>
    <cellStyle name="Обычный 4 13 5 2 2" xfId="16155"/>
    <cellStyle name="Обычный 4 13 5 2 2 2" xfId="16156"/>
    <cellStyle name="Обычный 4 13 5 2 3" xfId="16157"/>
    <cellStyle name="Обычный 4 13 5 3" xfId="16158"/>
    <cellStyle name="Обычный 4 13 5 3 2" xfId="16159"/>
    <cellStyle name="Обычный 4 13 5 4" xfId="16160"/>
    <cellStyle name="Обычный 4 13 6" xfId="16161"/>
    <cellStyle name="Обычный 4 13 6 2" xfId="16162"/>
    <cellStyle name="Обычный 4 13 6 2 2" xfId="16163"/>
    <cellStyle name="Обычный 4 13 6 3" xfId="16164"/>
    <cellStyle name="Обычный 4 13 7" xfId="16165"/>
    <cellStyle name="Обычный 4 13 7 2" xfId="16166"/>
    <cellStyle name="Обычный 4 13 8" xfId="16167"/>
    <cellStyle name="Обычный 4 14" xfId="16168"/>
    <cellStyle name="Обычный 4 14 2" xfId="16169"/>
    <cellStyle name="Обычный 4 14 2 2" xfId="16170"/>
    <cellStyle name="Обычный 4 14 2 2 2" xfId="16171"/>
    <cellStyle name="Обычный 4 14 2 2 2 2" xfId="16172"/>
    <cellStyle name="Обычный 4 14 2 2 3" xfId="16173"/>
    <cellStyle name="Обычный 4 14 2 3" xfId="16174"/>
    <cellStyle name="Обычный 4 14 2 3 2" xfId="16175"/>
    <cellStyle name="Обычный 4 14 2 4" xfId="16176"/>
    <cellStyle name="Обычный 4 14 3" xfId="16177"/>
    <cellStyle name="Обычный 4 14 3 2" xfId="16178"/>
    <cellStyle name="Обычный 4 14 3 2 2" xfId="16179"/>
    <cellStyle name="Обычный 4 14 3 3" xfId="16180"/>
    <cellStyle name="Обычный 4 14 4" xfId="16181"/>
    <cellStyle name="Обычный 4 14 4 2" xfId="16182"/>
    <cellStyle name="Обычный 4 14 5" xfId="16183"/>
    <cellStyle name="Обычный 4 15" xfId="16184"/>
    <cellStyle name="Обычный 4 16" xfId="16185"/>
    <cellStyle name="Обычный 4 16 2" xfId="16186"/>
    <cellStyle name="Обычный 4 16 2 2" xfId="16187"/>
    <cellStyle name="Обычный 4 16 2 2 2" xfId="16188"/>
    <cellStyle name="Обычный 4 16 2 3" xfId="16189"/>
    <cellStyle name="Обычный 4 16 3" xfId="16190"/>
    <cellStyle name="Обычный 4 16 3 2" xfId="16191"/>
    <cellStyle name="Обычный 4 16 4" xfId="16192"/>
    <cellStyle name="Обычный 4 17" xfId="16193"/>
    <cellStyle name="Обычный 4 17 2" xfId="16194"/>
    <cellStyle name="Обычный 4 17 2 2" xfId="16195"/>
    <cellStyle name="Обычный 4 17 2 2 2" xfId="16196"/>
    <cellStyle name="Обычный 4 17 2 3" xfId="16197"/>
    <cellStyle name="Обычный 4 17 3" xfId="16198"/>
    <cellStyle name="Обычный 4 17 3 2" xfId="16199"/>
    <cellStyle name="Обычный 4 17 4" xfId="16200"/>
    <cellStyle name="Обычный 4 18" xfId="16201"/>
    <cellStyle name="Обычный 4 19" xfId="16202"/>
    <cellStyle name="Обычный 4 2" xfId="16203"/>
    <cellStyle name="Обычный 4 2 10" xfId="16204"/>
    <cellStyle name="Обычный 4 2 10 2" xfId="16205"/>
    <cellStyle name="Обычный 4 2 10 2 2" xfId="16206"/>
    <cellStyle name="Обычный 4 2 10 3" xfId="16207"/>
    <cellStyle name="Обычный 4 2 11" xfId="16208"/>
    <cellStyle name="Обычный 4 2 11 2" xfId="16209"/>
    <cellStyle name="Обычный 4 2 12" xfId="16210"/>
    <cellStyle name="Обычный 4 2 2" xfId="16211"/>
    <cellStyle name="Обычный 4 2 2 2" xfId="16212"/>
    <cellStyle name="Обычный 4 2 2 2 2" xfId="16213"/>
    <cellStyle name="Обычный 4 2 2 2 2 2" xfId="16214"/>
    <cellStyle name="Обычный 4 2 2 2 2 2 2" xfId="16215"/>
    <cellStyle name="Обычный 4 2 2 2 2 2 2 2" xfId="16216"/>
    <cellStyle name="Обычный 4 2 2 2 2 2 3" xfId="16217"/>
    <cellStyle name="Обычный 4 2 2 2 2 3" xfId="16218"/>
    <cellStyle name="Обычный 4 2 2 2 2 3 2" xfId="16219"/>
    <cellStyle name="Обычный 4 2 2 2 2 4" xfId="16220"/>
    <cellStyle name="Обычный 4 2 2 2 3" xfId="16221"/>
    <cellStyle name="Обычный 4 2 2 2 3 2" xfId="16222"/>
    <cellStyle name="Обычный 4 2 2 2 3 2 2" xfId="16223"/>
    <cellStyle name="Обычный 4 2 2 2 3 2 2 2" xfId="16224"/>
    <cellStyle name="Обычный 4 2 2 2 3 2 3" xfId="16225"/>
    <cellStyle name="Обычный 4 2 2 2 3 3" xfId="16226"/>
    <cellStyle name="Обычный 4 2 2 2 3 3 2" xfId="16227"/>
    <cellStyle name="Обычный 4 2 2 2 3 4" xfId="16228"/>
    <cellStyle name="Обычный 4 2 2 2 4" xfId="16229"/>
    <cellStyle name="Обычный 4 2 2 2 4 2" xfId="16230"/>
    <cellStyle name="Обычный 4 2 2 2 4 2 2" xfId="16231"/>
    <cellStyle name="Обычный 4 2 2 2 4 3" xfId="16232"/>
    <cellStyle name="Обычный 4 2 2 2 5" xfId="16233"/>
    <cellStyle name="Обычный 4 2 2 2 5 2" xfId="16234"/>
    <cellStyle name="Обычный 4 2 2 2 6" xfId="16235"/>
    <cellStyle name="Обычный 4 2 2 3" xfId="16236"/>
    <cellStyle name="Обычный 4 2 2 3 2" xfId="16237"/>
    <cellStyle name="Обычный 4 2 2 3 2 2" xfId="16238"/>
    <cellStyle name="Обычный 4 2 2 3 2 2 2" xfId="16239"/>
    <cellStyle name="Обычный 4 2 2 3 2 2 2 2" xfId="16240"/>
    <cellStyle name="Обычный 4 2 2 3 2 2 3" xfId="16241"/>
    <cellStyle name="Обычный 4 2 2 3 2 3" xfId="16242"/>
    <cellStyle name="Обычный 4 2 2 3 2 3 2" xfId="16243"/>
    <cellStyle name="Обычный 4 2 2 3 2 4" xfId="16244"/>
    <cellStyle name="Обычный 4 2 2 3 3" xfId="16245"/>
    <cellStyle name="Обычный 4 2 2 3 3 2" xfId="16246"/>
    <cellStyle name="Обычный 4 2 2 3 3 2 2" xfId="16247"/>
    <cellStyle name="Обычный 4 2 2 3 3 3" xfId="16248"/>
    <cellStyle name="Обычный 4 2 2 3 4" xfId="16249"/>
    <cellStyle name="Обычный 4 2 2 3 4 2" xfId="16250"/>
    <cellStyle name="Обычный 4 2 2 3 5" xfId="16251"/>
    <cellStyle name="Обычный 4 2 2 4" xfId="16252"/>
    <cellStyle name="Обычный 4 2 2 4 2" xfId="16253"/>
    <cellStyle name="Обычный 4 2 2 4 2 2" xfId="16254"/>
    <cellStyle name="Обычный 4 2 2 4 2 2 2" xfId="16255"/>
    <cellStyle name="Обычный 4 2 2 4 2 3" xfId="16256"/>
    <cellStyle name="Обычный 4 2 2 4 3" xfId="16257"/>
    <cellStyle name="Обычный 4 2 2 4 3 2" xfId="16258"/>
    <cellStyle name="Обычный 4 2 2 4 4" xfId="16259"/>
    <cellStyle name="Обычный 4 2 2 5" xfId="16260"/>
    <cellStyle name="Обычный 4 2 2 5 2" xfId="16261"/>
    <cellStyle name="Обычный 4 2 2 5 2 2" xfId="16262"/>
    <cellStyle name="Обычный 4 2 2 5 2 2 2" xfId="16263"/>
    <cellStyle name="Обычный 4 2 2 5 2 3" xfId="16264"/>
    <cellStyle name="Обычный 4 2 2 5 3" xfId="16265"/>
    <cellStyle name="Обычный 4 2 2 5 3 2" xfId="16266"/>
    <cellStyle name="Обычный 4 2 2 5 4" xfId="16267"/>
    <cellStyle name="Обычный 4 2 2 6" xfId="16268"/>
    <cellStyle name="Обычный 4 2 2 6 2" xfId="16269"/>
    <cellStyle name="Обычный 4 2 2 6 2 2" xfId="16270"/>
    <cellStyle name="Обычный 4 2 2 6 3" xfId="16271"/>
    <cellStyle name="Обычный 4 2 2 7" xfId="16272"/>
    <cellStyle name="Обычный 4 2 2 7 2" xfId="16273"/>
    <cellStyle name="Обычный 4 2 2 8" xfId="16274"/>
    <cellStyle name="Обычный 4 2 3" xfId="16275"/>
    <cellStyle name="Обычный 4 2 3 2" xfId="16276"/>
    <cellStyle name="Обычный 4 2 3 2 2" xfId="16277"/>
    <cellStyle name="Обычный 4 2 3 2 2 2" xfId="16278"/>
    <cellStyle name="Обычный 4 2 3 2 2 2 2" xfId="16279"/>
    <cellStyle name="Обычный 4 2 3 2 2 3" xfId="16280"/>
    <cellStyle name="Обычный 4 2 3 2 3" xfId="16281"/>
    <cellStyle name="Обычный 4 2 3 2 3 2" xfId="16282"/>
    <cellStyle name="Обычный 4 2 3 2 4" xfId="16283"/>
    <cellStyle name="Обычный 4 2 3 3" xfId="16284"/>
    <cellStyle name="Обычный 4 2 3 3 2" xfId="16285"/>
    <cellStyle name="Обычный 4 2 3 3 2 2" xfId="16286"/>
    <cellStyle name="Обычный 4 2 3 3 2 2 2" xfId="16287"/>
    <cellStyle name="Обычный 4 2 3 3 2 3" xfId="16288"/>
    <cellStyle name="Обычный 4 2 3 3 3" xfId="16289"/>
    <cellStyle name="Обычный 4 2 3 3 3 2" xfId="16290"/>
    <cellStyle name="Обычный 4 2 3 3 4" xfId="16291"/>
    <cellStyle name="Обычный 4 2 3 4" xfId="16292"/>
    <cellStyle name="Обычный 4 2 3 4 2" xfId="16293"/>
    <cellStyle name="Обычный 4 2 3 4 2 2" xfId="16294"/>
    <cellStyle name="Обычный 4 2 3 4 3" xfId="16295"/>
    <cellStyle name="Обычный 4 2 3 5" xfId="16296"/>
    <cellStyle name="Обычный 4 2 3 5 2" xfId="16297"/>
    <cellStyle name="Обычный 4 2 3 6" xfId="16298"/>
    <cellStyle name="Обычный 4 2 4" xfId="16299"/>
    <cellStyle name="Обычный 4 2 4 2" xfId="16300"/>
    <cellStyle name="Обычный 4 2 4 2 2" xfId="16301"/>
    <cellStyle name="Обычный 4 2 4 2 2 2" xfId="16302"/>
    <cellStyle name="Обычный 4 2 4 2 2 2 2" xfId="16303"/>
    <cellStyle name="Обычный 4 2 4 2 2 3" xfId="16304"/>
    <cellStyle name="Обычный 4 2 4 2 3" xfId="16305"/>
    <cellStyle name="Обычный 4 2 4 2 3 2" xfId="16306"/>
    <cellStyle name="Обычный 4 2 4 2 4" xfId="16307"/>
    <cellStyle name="Обычный 4 2 4 3" xfId="16308"/>
    <cellStyle name="Обычный 4 2 4 3 2" xfId="16309"/>
    <cellStyle name="Обычный 4 2 4 3 2 2" xfId="16310"/>
    <cellStyle name="Обычный 4 2 4 3 2 2 2" xfId="16311"/>
    <cellStyle name="Обычный 4 2 4 3 2 3" xfId="16312"/>
    <cellStyle name="Обычный 4 2 4 3 3" xfId="16313"/>
    <cellStyle name="Обычный 4 2 4 3 3 2" xfId="16314"/>
    <cellStyle name="Обычный 4 2 4 3 4" xfId="16315"/>
    <cellStyle name="Обычный 4 2 4 4" xfId="16316"/>
    <cellStyle name="Обычный 4 2 4 4 2" xfId="16317"/>
    <cellStyle name="Обычный 4 2 4 4 2 2" xfId="16318"/>
    <cellStyle name="Обычный 4 2 4 4 3" xfId="16319"/>
    <cellStyle name="Обычный 4 2 4 5" xfId="16320"/>
    <cellStyle name="Обычный 4 2 4 5 2" xfId="16321"/>
    <cellStyle name="Обычный 4 2 4 6" xfId="16322"/>
    <cellStyle name="Обычный 4 2 5" xfId="16323"/>
    <cellStyle name="Обычный 4 2 5 2" xfId="16324"/>
    <cellStyle name="Обычный 4 2 5 2 2" xfId="16325"/>
    <cellStyle name="Обычный 4 2 5 2 2 2" xfId="16326"/>
    <cellStyle name="Обычный 4 2 5 2 2 2 2" xfId="16327"/>
    <cellStyle name="Обычный 4 2 5 2 2 3" xfId="16328"/>
    <cellStyle name="Обычный 4 2 5 2 3" xfId="16329"/>
    <cellStyle name="Обычный 4 2 5 2 3 2" xfId="16330"/>
    <cellStyle name="Обычный 4 2 5 2 4" xfId="16331"/>
    <cellStyle name="Обычный 4 2 5 3" xfId="16332"/>
    <cellStyle name="Обычный 4 2 5 3 2" xfId="16333"/>
    <cellStyle name="Обычный 4 2 5 3 2 2" xfId="16334"/>
    <cellStyle name="Обычный 4 2 5 3 2 2 2" xfId="16335"/>
    <cellStyle name="Обычный 4 2 5 3 2 3" xfId="16336"/>
    <cellStyle name="Обычный 4 2 5 3 3" xfId="16337"/>
    <cellStyle name="Обычный 4 2 5 3 3 2" xfId="16338"/>
    <cellStyle name="Обычный 4 2 5 3 4" xfId="16339"/>
    <cellStyle name="Обычный 4 2 5 4" xfId="16340"/>
    <cellStyle name="Обычный 4 2 5 4 2" xfId="16341"/>
    <cellStyle name="Обычный 4 2 5 4 2 2" xfId="16342"/>
    <cellStyle name="Обычный 4 2 5 4 3" xfId="16343"/>
    <cellStyle name="Обычный 4 2 5 5" xfId="16344"/>
    <cellStyle name="Обычный 4 2 5 5 2" xfId="16345"/>
    <cellStyle name="Обычный 4 2 5 6" xfId="16346"/>
    <cellStyle name="Обычный 4 2 6" xfId="16347"/>
    <cellStyle name="Обычный 4 2 6 2" xfId="16348"/>
    <cellStyle name="Обычный 4 2 6 2 2" xfId="16349"/>
    <cellStyle name="Обычный 4 2 6 2 2 2" xfId="16350"/>
    <cellStyle name="Обычный 4 2 6 2 2 2 2" xfId="16351"/>
    <cellStyle name="Обычный 4 2 6 2 2 3" xfId="16352"/>
    <cellStyle name="Обычный 4 2 6 2 3" xfId="16353"/>
    <cellStyle name="Обычный 4 2 6 2 3 2" xfId="16354"/>
    <cellStyle name="Обычный 4 2 6 2 4" xfId="16355"/>
    <cellStyle name="Обычный 4 2 6 3" xfId="16356"/>
    <cellStyle name="Обычный 4 2 6 3 2" xfId="16357"/>
    <cellStyle name="Обычный 4 2 6 3 2 2" xfId="16358"/>
    <cellStyle name="Обычный 4 2 6 3 2 2 2" xfId="16359"/>
    <cellStyle name="Обычный 4 2 6 3 2 3" xfId="16360"/>
    <cellStyle name="Обычный 4 2 6 3 3" xfId="16361"/>
    <cellStyle name="Обычный 4 2 6 3 3 2" xfId="16362"/>
    <cellStyle name="Обычный 4 2 6 3 4" xfId="16363"/>
    <cellStyle name="Обычный 4 2 6 4" xfId="16364"/>
    <cellStyle name="Обычный 4 2 6 4 2" xfId="16365"/>
    <cellStyle name="Обычный 4 2 6 4 2 2" xfId="16366"/>
    <cellStyle name="Обычный 4 2 6 4 3" xfId="16367"/>
    <cellStyle name="Обычный 4 2 6 5" xfId="16368"/>
    <cellStyle name="Обычный 4 2 6 5 2" xfId="16369"/>
    <cellStyle name="Обычный 4 2 6 6" xfId="16370"/>
    <cellStyle name="Обычный 4 2 7" xfId="16371"/>
    <cellStyle name="Обычный 4 2 7 2" xfId="16372"/>
    <cellStyle name="Обычный 4 2 7 2 2" xfId="16373"/>
    <cellStyle name="Обычный 4 2 7 2 2 2" xfId="16374"/>
    <cellStyle name="Обычный 4 2 7 2 2 2 2" xfId="16375"/>
    <cellStyle name="Обычный 4 2 7 2 2 3" xfId="16376"/>
    <cellStyle name="Обычный 4 2 7 2 3" xfId="16377"/>
    <cellStyle name="Обычный 4 2 7 2 3 2" xfId="16378"/>
    <cellStyle name="Обычный 4 2 7 2 4" xfId="16379"/>
    <cellStyle name="Обычный 4 2 7 3" xfId="16380"/>
    <cellStyle name="Обычный 4 2 7 3 2" xfId="16381"/>
    <cellStyle name="Обычный 4 2 7 3 2 2" xfId="16382"/>
    <cellStyle name="Обычный 4 2 7 3 2 2 2" xfId="16383"/>
    <cellStyle name="Обычный 4 2 7 3 2 3" xfId="16384"/>
    <cellStyle name="Обычный 4 2 7 3 3" xfId="16385"/>
    <cellStyle name="Обычный 4 2 7 3 3 2" xfId="16386"/>
    <cellStyle name="Обычный 4 2 7 3 4" xfId="16387"/>
    <cellStyle name="Обычный 4 2 7 4" xfId="16388"/>
    <cellStyle name="Обычный 4 2 7 4 2" xfId="16389"/>
    <cellStyle name="Обычный 4 2 7 4 2 2" xfId="16390"/>
    <cellStyle name="Обычный 4 2 7 4 3" xfId="16391"/>
    <cellStyle name="Обычный 4 2 7 5" xfId="16392"/>
    <cellStyle name="Обычный 4 2 7 5 2" xfId="16393"/>
    <cellStyle name="Обычный 4 2 7 6" xfId="16394"/>
    <cellStyle name="Обычный 4 2 8" xfId="16395"/>
    <cellStyle name="Обычный 4 2 8 2" xfId="16396"/>
    <cellStyle name="Обычный 4 2 8 2 2" xfId="16397"/>
    <cellStyle name="Обычный 4 2 8 2 2 2" xfId="16398"/>
    <cellStyle name="Обычный 4 2 8 2 3" xfId="16399"/>
    <cellStyle name="Обычный 4 2 8 3" xfId="16400"/>
    <cellStyle name="Обычный 4 2 8 3 2" xfId="16401"/>
    <cellStyle name="Обычный 4 2 8 4" xfId="16402"/>
    <cellStyle name="Обычный 4 2 9" xfId="16403"/>
    <cellStyle name="Обычный 4 2 9 2" xfId="16404"/>
    <cellStyle name="Обычный 4 2 9 2 2" xfId="16405"/>
    <cellStyle name="Обычный 4 2 9 2 2 2" xfId="16406"/>
    <cellStyle name="Обычный 4 2 9 2 3" xfId="16407"/>
    <cellStyle name="Обычный 4 2 9 3" xfId="16408"/>
    <cellStyle name="Обычный 4 2 9 3 2" xfId="16409"/>
    <cellStyle name="Обычный 4 2 9 4" xfId="16410"/>
    <cellStyle name="Обычный 4 2_46EP.2012(v0.1)" xfId="16411"/>
    <cellStyle name="Обычный 4 20" xfId="16412"/>
    <cellStyle name="Обычный 4 21" xfId="16413"/>
    <cellStyle name="Обычный 4 22" xfId="16414"/>
    <cellStyle name="Обычный 4 23" xfId="16415"/>
    <cellStyle name="Обычный 4 24" xfId="16416"/>
    <cellStyle name="Обычный 4 25" xfId="16417"/>
    <cellStyle name="Обычный 4 3" xfId="16418"/>
    <cellStyle name="Обычный 4 3 10" xfId="16419"/>
    <cellStyle name="Обычный 4 3 10 2" xfId="16420"/>
    <cellStyle name="Обычный 4 3 10 2 2" xfId="16421"/>
    <cellStyle name="Обычный 4 3 10 3" xfId="16422"/>
    <cellStyle name="Обычный 4 3 11" xfId="16423"/>
    <cellStyle name="Обычный 4 3 11 2" xfId="16424"/>
    <cellStyle name="Обычный 4 3 12" xfId="16425"/>
    <cellStyle name="Обычный 4 3 2" xfId="16426"/>
    <cellStyle name="Обычный 4 3 2 2" xfId="16427"/>
    <cellStyle name="Обычный 4 3 2 2 2" xfId="16428"/>
    <cellStyle name="Обычный 4 3 2 2 2 2" xfId="16429"/>
    <cellStyle name="Обычный 4 3 2 2 2 2 2" xfId="16430"/>
    <cellStyle name="Обычный 4 3 2 2 2 2 2 2" xfId="16431"/>
    <cellStyle name="Обычный 4 3 2 2 2 2 3" xfId="16432"/>
    <cellStyle name="Обычный 4 3 2 2 2 3" xfId="16433"/>
    <cellStyle name="Обычный 4 3 2 2 2 3 2" xfId="16434"/>
    <cellStyle name="Обычный 4 3 2 2 2 4" xfId="16435"/>
    <cellStyle name="Обычный 4 3 2 2 3" xfId="16436"/>
    <cellStyle name="Обычный 4 3 2 2 3 2" xfId="16437"/>
    <cellStyle name="Обычный 4 3 2 2 3 2 2" xfId="16438"/>
    <cellStyle name="Обычный 4 3 2 2 3 2 2 2" xfId="16439"/>
    <cellStyle name="Обычный 4 3 2 2 3 2 3" xfId="16440"/>
    <cellStyle name="Обычный 4 3 2 2 3 3" xfId="16441"/>
    <cellStyle name="Обычный 4 3 2 2 3 3 2" xfId="16442"/>
    <cellStyle name="Обычный 4 3 2 2 3 4" xfId="16443"/>
    <cellStyle name="Обычный 4 3 2 2 4" xfId="16444"/>
    <cellStyle name="Обычный 4 3 2 2 4 2" xfId="16445"/>
    <cellStyle name="Обычный 4 3 2 2 4 2 2" xfId="16446"/>
    <cellStyle name="Обычный 4 3 2 2 4 3" xfId="16447"/>
    <cellStyle name="Обычный 4 3 2 2 5" xfId="16448"/>
    <cellStyle name="Обычный 4 3 2 2 5 2" xfId="16449"/>
    <cellStyle name="Обычный 4 3 2 2 6" xfId="16450"/>
    <cellStyle name="Обычный 4 3 2 3" xfId="16451"/>
    <cellStyle name="Обычный 4 3 2 3 2" xfId="16452"/>
    <cellStyle name="Обычный 4 3 2 3 2 2" xfId="16453"/>
    <cellStyle name="Обычный 4 3 2 3 2 2 2" xfId="16454"/>
    <cellStyle name="Обычный 4 3 2 3 2 2 2 2" xfId="16455"/>
    <cellStyle name="Обычный 4 3 2 3 2 2 3" xfId="16456"/>
    <cellStyle name="Обычный 4 3 2 3 2 3" xfId="16457"/>
    <cellStyle name="Обычный 4 3 2 3 2 3 2" xfId="16458"/>
    <cellStyle name="Обычный 4 3 2 3 2 4" xfId="16459"/>
    <cellStyle name="Обычный 4 3 2 3 3" xfId="16460"/>
    <cellStyle name="Обычный 4 3 2 3 3 2" xfId="16461"/>
    <cellStyle name="Обычный 4 3 2 3 3 2 2" xfId="16462"/>
    <cellStyle name="Обычный 4 3 2 3 3 3" xfId="16463"/>
    <cellStyle name="Обычный 4 3 2 3 4" xfId="16464"/>
    <cellStyle name="Обычный 4 3 2 3 4 2" xfId="16465"/>
    <cellStyle name="Обычный 4 3 2 3 5" xfId="16466"/>
    <cellStyle name="Обычный 4 3 2 4" xfId="16467"/>
    <cellStyle name="Обычный 4 3 2 4 2" xfId="16468"/>
    <cellStyle name="Обычный 4 3 2 4 2 2" xfId="16469"/>
    <cellStyle name="Обычный 4 3 2 4 2 2 2" xfId="16470"/>
    <cellStyle name="Обычный 4 3 2 4 2 3" xfId="16471"/>
    <cellStyle name="Обычный 4 3 2 4 3" xfId="16472"/>
    <cellStyle name="Обычный 4 3 2 4 3 2" xfId="16473"/>
    <cellStyle name="Обычный 4 3 2 4 4" xfId="16474"/>
    <cellStyle name="Обычный 4 3 2 5" xfId="16475"/>
    <cellStyle name="Обычный 4 3 2 5 2" xfId="16476"/>
    <cellStyle name="Обычный 4 3 2 5 2 2" xfId="16477"/>
    <cellStyle name="Обычный 4 3 2 5 2 2 2" xfId="16478"/>
    <cellStyle name="Обычный 4 3 2 5 2 3" xfId="16479"/>
    <cellStyle name="Обычный 4 3 2 5 3" xfId="16480"/>
    <cellStyle name="Обычный 4 3 2 5 3 2" xfId="16481"/>
    <cellStyle name="Обычный 4 3 2 5 4" xfId="16482"/>
    <cellStyle name="Обычный 4 3 2 6" xfId="16483"/>
    <cellStyle name="Обычный 4 3 2 6 2" xfId="16484"/>
    <cellStyle name="Обычный 4 3 2 6 2 2" xfId="16485"/>
    <cellStyle name="Обычный 4 3 2 6 3" xfId="16486"/>
    <cellStyle name="Обычный 4 3 2 7" xfId="16487"/>
    <cellStyle name="Обычный 4 3 2 7 2" xfId="16488"/>
    <cellStyle name="Обычный 4 3 2 8" xfId="16489"/>
    <cellStyle name="Обычный 4 3 3" xfId="16490"/>
    <cellStyle name="Обычный 4 3 3 2" xfId="16491"/>
    <cellStyle name="Обычный 4 3 3 2 2" xfId="16492"/>
    <cellStyle name="Обычный 4 3 3 2 2 2" xfId="16493"/>
    <cellStyle name="Обычный 4 3 3 2 2 2 2" xfId="16494"/>
    <cellStyle name="Обычный 4 3 3 2 2 3" xfId="16495"/>
    <cellStyle name="Обычный 4 3 3 2 3" xfId="16496"/>
    <cellStyle name="Обычный 4 3 3 2 3 2" xfId="16497"/>
    <cellStyle name="Обычный 4 3 3 2 4" xfId="16498"/>
    <cellStyle name="Обычный 4 3 3 3" xfId="16499"/>
    <cellStyle name="Обычный 4 3 3 3 2" xfId="16500"/>
    <cellStyle name="Обычный 4 3 3 3 2 2" xfId="16501"/>
    <cellStyle name="Обычный 4 3 3 3 2 2 2" xfId="16502"/>
    <cellStyle name="Обычный 4 3 3 3 2 3" xfId="16503"/>
    <cellStyle name="Обычный 4 3 3 3 3" xfId="16504"/>
    <cellStyle name="Обычный 4 3 3 3 3 2" xfId="16505"/>
    <cellStyle name="Обычный 4 3 3 3 4" xfId="16506"/>
    <cellStyle name="Обычный 4 3 3 4" xfId="16507"/>
    <cellStyle name="Обычный 4 3 3 4 2" xfId="16508"/>
    <cellStyle name="Обычный 4 3 3 4 2 2" xfId="16509"/>
    <cellStyle name="Обычный 4 3 3 4 3" xfId="16510"/>
    <cellStyle name="Обычный 4 3 3 5" xfId="16511"/>
    <cellStyle name="Обычный 4 3 3 5 2" xfId="16512"/>
    <cellStyle name="Обычный 4 3 3 6" xfId="16513"/>
    <cellStyle name="Обычный 4 3 4" xfId="16514"/>
    <cellStyle name="Обычный 4 3 4 2" xfId="16515"/>
    <cellStyle name="Обычный 4 3 4 2 2" xfId="16516"/>
    <cellStyle name="Обычный 4 3 4 2 2 2" xfId="16517"/>
    <cellStyle name="Обычный 4 3 4 2 2 2 2" xfId="16518"/>
    <cellStyle name="Обычный 4 3 4 2 2 3" xfId="16519"/>
    <cellStyle name="Обычный 4 3 4 2 3" xfId="16520"/>
    <cellStyle name="Обычный 4 3 4 2 3 2" xfId="16521"/>
    <cellStyle name="Обычный 4 3 4 2 4" xfId="16522"/>
    <cellStyle name="Обычный 4 3 4 3" xfId="16523"/>
    <cellStyle name="Обычный 4 3 4 3 2" xfId="16524"/>
    <cellStyle name="Обычный 4 3 4 3 2 2" xfId="16525"/>
    <cellStyle name="Обычный 4 3 4 3 2 2 2" xfId="16526"/>
    <cellStyle name="Обычный 4 3 4 3 2 3" xfId="16527"/>
    <cellStyle name="Обычный 4 3 4 3 3" xfId="16528"/>
    <cellStyle name="Обычный 4 3 4 3 3 2" xfId="16529"/>
    <cellStyle name="Обычный 4 3 4 3 4" xfId="16530"/>
    <cellStyle name="Обычный 4 3 4 4" xfId="16531"/>
    <cellStyle name="Обычный 4 3 4 4 2" xfId="16532"/>
    <cellStyle name="Обычный 4 3 4 4 2 2" xfId="16533"/>
    <cellStyle name="Обычный 4 3 4 4 3" xfId="16534"/>
    <cellStyle name="Обычный 4 3 4 5" xfId="16535"/>
    <cellStyle name="Обычный 4 3 4 5 2" xfId="16536"/>
    <cellStyle name="Обычный 4 3 4 6" xfId="16537"/>
    <cellStyle name="Обычный 4 3 5" xfId="16538"/>
    <cellStyle name="Обычный 4 3 5 2" xfId="16539"/>
    <cellStyle name="Обычный 4 3 5 2 2" xfId="16540"/>
    <cellStyle name="Обычный 4 3 5 2 2 2" xfId="16541"/>
    <cellStyle name="Обычный 4 3 5 2 2 2 2" xfId="16542"/>
    <cellStyle name="Обычный 4 3 5 2 2 3" xfId="16543"/>
    <cellStyle name="Обычный 4 3 5 2 3" xfId="16544"/>
    <cellStyle name="Обычный 4 3 5 2 3 2" xfId="16545"/>
    <cellStyle name="Обычный 4 3 5 2 4" xfId="16546"/>
    <cellStyle name="Обычный 4 3 5 3" xfId="16547"/>
    <cellStyle name="Обычный 4 3 5 3 2" xfId="16548"/>
    <cellStyle name="Обычный 4 3 5 3 2 2" xfId="16549"/>
    <cellStyle name="Обычный 4 3 5 3 2 2 2" xfId="16550"/>
    <cellStyle name="Обычный 4 3 5 3 2 3" xfId="16551"/>
    <cellStyle name="Обычный 4 3 5 3 3" xfId="16552"/>
    <cellStyle name="Обычный 4 3 5 3 3 2" xfId="16553"/>
    <cellStyle name="Обычный 4 3 5 3 4" xfId="16554"/>
    <cellStyle name="Обычный 4 3 5 4" xfId="16555"/>
    <cellStyle name="Обычный 4 3 5 4 2" xfId="16556"/>
    <cellStyle name="Обычный 4 3 5 4 2 2" xfId="16557"/>
    <cellStyle name="Обычный 4 3 5 4 3" xfId="16558"/>
    <cellStyle name="Обычный 4 3 5 5" xfId="16559"/>
    <cellStyle name="Обычный 4 3 5 5 2" xfId="16560"/>
    <cellStyle name="Обычный 4 3 5 6" xfId="16561"/>
    <cellStyle name="Обычный 4 3 6" xfId="16562"/>
    <cellStyle name="Обычный 4 3 6 2" xfId="16563"/>
    <cellStyle name="Обычный 4 3 6 2 2" xfId="16564"/>
    <cellStyle name="Обычный 4 3 6 2 2 2" xfId="16565"/>
    <cellStyle name="Обычный 4 3 6 2 2 2 2" xfId="16566"/>
    <cellStyle name="Обычный 4 3 6 2 2 3" xfId="16567"/>
    <cellStyle name="Обычный 4 3 6 2 3" xfId="16568"/>
    <cellStyle name="Обычный 4 3 6 2 3 2" xfId="16569"/>
    <cellStyle name="Обычный 4 3 6 2 4" xfId="16570"/>
    <cellStyle name="Обычный 4 3 6 3" xfId="16571"/>
    <cellStyle name="Обычный 4 3 6 3 2" xfId="16572"/>
    <cellStyle name="Обычный 4 3 6 3 2 2" xfId="16573"/>
    <cellStyle name="Обычный 4 3 6 3 2 2 2" xfId="16574"/>
    <cellStyle name="Обычный 4 3 6 3 2 3" xfId="16575"/>
    <cellStyle name="Обычный 4 3 6 3 3" xfId="16576"/>
    <cellStyle name="Обычный 4 3 6 3 3 2" xfId="16577"/>
    <cellStyle name="Обычный 4 3 6 3 4" xfId="16578"/>
    <cellStyle name="Обычный 4 3 6 4" xfId="16579"/>
    <cellStyle name="Обычный 4 3 6 4 2" xfId="16580"/>
    <cellStyle name="Обычный 4 3 6 4 2 2" xfId="16581"/>
    <cellStyle name="Обычный 4 3 6 4 3" xfId="16582"/>
    <cellStyle name="Обычный 4 3 6 5" xfId="16583"/>
    <cellStyle name="Обычный 4 3 6 5 2" xfId="16584"/>
    <cellStyle name="Обычный 4 3 6 6" xfId="16585"/>
    <cellStyle name="Обычный 4 3 7" xfId="16586"/>
    <cellStyle name="Обычный 4 3 7 2" xfId="16587"/>
    <cellStyle name="Обычный 4 3 7 2 2" xfId="16588"/>
    <cellStyle name="Обычный 4 3 7 2 2 2" xfId="16589"/>
    <cellStyle name="Обычный 4 3 7 2 2 2 2" xfId="16590"/>
    <cellStyle name="Обычный 4 3 7 2 2 3" xfId="16591"/>
    <cellStyle name="Обычный 4 3 7 2 3" xfId="16592"/>
    <cellStyle name="Обычный 4 3 7 2 3 2" xfId="16593"/>
    <cellStyle name="Обычный 4 3 7 2 4" xfId="16594"/>
    <cellStyle name="Обычный 4 3 7 3" xfId="16595"/>
    <cellStyle name="Обычный 4 3 7 3 2" xfId="16596"/>
    <cellStyle name="Обычный 4 3 7 3 2 2" xfId="16597"/>
    <cellStyle name="Обычный 4 3 7 3 2 2 2" xfId="16598"/>
    <cellStyle name="Обычный 4 3 7 3 2 3" xfId="16599"/>
    <cellStyle name="Обычный 4 3 7 3 3" xfId="16600"/>
    <cellStyle name="Обычный 4 3 7 3 3 2" xfId="16601"/>
    <cellStyle name="Обычный 4 3 7 3 4" xfId="16602"/>
    <cellStyle name="Обычный 4 3 7 4" xfId="16603"/>
    <cellStyle name="Обычный 4 3 7 4 2" xfId="16604"/>
    <cellStyle name="Обычный 4 3 7 4 2 2" xfId="16605"/>
    <cellStyle name="Обычный 4 3 7 4 3" xfId="16606"/>
    <cellStyle name="Обычный 4 3 7 5" xfId="16607"/>
    <cellStyle name="Обычный 4 3 7 5 2" xfId="16608"/>
    <cellStyle name="Обычный 4 3 7 6" xfId="16609"/>
    <cellStyle name="Обычный 4 3 8" xfId="16610"/>
    <cellStyle name="Обычный 4 3 8 2" xfId="16611"/>
    <cellStyle name="Обычный 4 3 8 2 2" xfId="16612"/>
    <cellStyle name="Обычный 4 3 8 2 2 2" xfId="16613"/>
    <cellStyle name="Обычный 4 3 8 2 3" xfId="16614"/>
    <cellStyle name="Обычный 4 3 8 3" xfId="16615"/>
    <cellStyle name="Обычный 4 3 8 3 2" xfId="16616"/>
    <cellStyle name="Обычный 4 3 8 4" xfId="16617"/>
    <cellStyle name="Обычный 4 3 9" xfId="16618"/>
    <cellStyle name="Обычный 4 3 9 2" xfId="16619"/>
    <cellStyle name="Обычный 4 3 9 2 2" xfId="16620"/>
    <cellStyle name="Обычный 4 3 9 2 2 2" xfId="16621"/>
    <cellStyle name="Обычный 4 3 9 2 3" xfId="16622"/>
    <cellStyle name="Обычный 4 3 9 3" xfId="16623"/>
    <cellStyle name="Обычный 4 3 9 3 2" xfId="16624"/>
    <cellStyle name="Обычный 4 3 9 4" xfId="16625"/>
    <cellStyle name="Обычный 4 3_Объем электроэнергии и мощности за 2013 - 2016 гг" xfId="16626"/>
    <cellStyle name="Обычный 4 4" xfId="16627"/>
    <cellStyle name="Обычный 4 4 2" xfId="16628"/>
    <cellStyle name="Обычный 4 4 2 2" xfId="16629"/>
    <cellStyle name="Обычный 4 4 2 2 2" xfId="16630"/>
    <cellStyle name="Обычный 4 4 2 2 2 2" xfId="16631"/>
    <cellStyle name="Обычный 4 4 2 2 2 2 2" xfId="16632"/>
    <cellStyle name="Обычный 4 4 2 2 2 3" xfId="16633"/>
    <cellStyle name="Обычный 4 4 2 2 3" xfId="16634"/>
    <cellStyle name="Обычный 4 4 2 2 3 2" xfId="16635"/>
    <cellStyle name="Обычный 4 4 2 2 4" xfId="16636"/>
    <cellStyle name="Обычный 4 4 2 3" xfId="16637"/>
    <cellStyle name="Обычный 4 4 2 3 2" xfId="16638"/>
    <cellStyle name="Обычный 4 4 2 3 2 2" xfId="16639"/>
    <cellStyle name="Обычный 4 4 2 3 2 2 2" xfId="16640"/>
    <cellStyle name="Обычный 4 4 2 3 2 3" xfId="16641"/>
    <cellStyle name="Обычный 4 4 2 3 3" xfId="16642"/>
    <cellStyle name="Обычный 4 4 2 3 3 2" xfId="16643"/>
    <cellStyle name="Обычный 4 4 2 3 4" xfId="16644"/>
    <cellStyle name="Обычный 4 4 2 4" xfId="16645"/>
    <cellStyle name="Обычный 4 4 2 4 2" xfId="16646"/>
    <cellStyle name="Обычный 4 4 2 4 2 2" xfId="16647"/>
    <cellStyle name="Обычный 4 4 2 4 3" xfId="16648"/>
    <cellStyle name="Обычный 4 4 2 5" xfId="16649"/>
    <cellStyle name="Обычный 4 4 2 5 2" xfId="16650"/>
    <cellStyle name="Обычный 4 4 2 6" xfId="16651"/>
    <cellStyle name="Обычный 4 4 3" xfId="16652"/>
    <cellStyle name="Обычный 4 4 3 2" xfId="16653"/>
    <cellStyle name="Обычный 4 4 3 2 2" xfId="16654"/>
    <cellStyle name="Обычный 4 4 3 2 2 2" xfId="16655"/>
    <cellStyle name="Обычный 4 4 3 2 2 2 2" xfId="16656"/>
    <cellStyle name="Обычный 4 4 3 2 2 3" xfId="16657"/>
    <cellStyle name="Обычный 4 4 3 2 3" xfId="16658"/>
    <cellStyle name="Обычный 4 4 3 2 3 2" xfId="16659"/>
    <cellStyle name="Обычный 4 4 3 2 4" xfId="16660"/>
    <cellStyle name="Обычный 4 4 3 3" xfId="16661"/>
    <cellStyle name="Обычный 4 4 3 3 2" xfId="16662"/>
    <cellStyle name="Обычный 4 4 3 3 2 2" xfId="16663"/>
    <cellStyle name="Обычный 4 4 3 3 3" xfId="16664"/>
    <cellStyle name="Обычный 4 4 3 4" xfId="16665"/>
    <cellStyle name="Обычный 4 4 3 4 2" xfId="16666"/>
    <cellStyle name="Обычный 4 4 3 5" xfId="16667"/>
    <cellStyle name="Обычный 4 4 4" xfId="16668"/>
    <cellStyle name="Обычный 4 4 4 2" xfId="16669"/>
    <cellStyle name="Обычный 4 4 4 2 2" xfId="16670"/>
    <cellStyle name="Обычный 4 4 4 2 2 2" xfId="16671"/>
    <cellStyle name="Обычный 4 4 4 2 3" xfId="16672"/>
    <cellStyle name="Обычный 4 4 4 3" xfId="16673"/>
    <cellStyle name="Обычный 4 4 4 3 2" xfId="16674"/>
    <cellStyle name="Обычный 4 4 4 4" xfId="16675"/>
    <cellStyle name="Обычный 4 4 5" xfId="16676"/>
    <cellStyle name="Обычный 4 4 5 2" xfId="16677"/>
    <cellStyle name="Обычный 4 4 5 2 2" xfId="16678"/>
    <cellStyle name="Обычный 4 4 5 2 2 2" xfId="16679"/>
    <cellStyle name="Обычный 4 4 5 2 3" xfId="16680"/>
    <cellStyle name="Обычный 4 4 5 3" xfId="16681"/>
    <cellStyle name="Обычный 4 4 5 3 2" xfId="16682"/>
    <cellStyle name="Обычный 4 4 5 4" xfId="16683"/>
    <cellStyle name="Обычный 4 4 6" xfId="16684"/>
    <cellStyle name="Обычный 4 4 6 2" xfId="16685"/>
    <cellStyle name="Обычный 4 4 6 2 2" xfId="16686"/>
    <cellStyle name="Обычный 4 4 6 3" xfId="16687"/>
    <cellStyle name="Обычный 4 4 7" xfId="16688"/>
    <cellStyle name="Обычный 4 4 7 2" xfId="16689"/>
    <cellStyle name="Обычный 4 4 8" xfId="16690"/>
    <cellStyle name="Обычный 4 4_Объем электроэнергии и мощности за 2013 - 2016 гг" xfId="16691"/>
    <cellStyle name="Обычный 4 5" xfId="16692"/>
    <cellStyle name="Обычный 4 5 2" xfId="16693"/>
    <cellStyle name="Обычный 4 5 2 2" xfId="16694"/>
    <cellStyle name="Обычный 4 5 2 2 2" xfId="16695"/>
    <cellStyle name="Обычный 4 5 2 2 2 2" xfId="16696"/>
    <cellStyle name="Обычный 4 5 2 2 2 2 2" xfId="16697"/>
    <cellStyle name="Обычный 4 5 2 2 2 3" xfId="16698"/>
    <cellStyle name="Обычный 4 5 2 2 3" xfId="16699"/>
    <cellStyle name="Обычный 4 5 2 2 3 2" xfId="16700"/>
    <cellStyle name="Обычный 4 5 2 2 4" xfId="16701"/>
    <cellStyle name="Обычный 4 5 2 3" xfId="16702"/>
    <cellStyle name="Обычный 4 5 2 3 2" xfId="16703"/>
    <cellStyle name="Обычный 4 5 2 3 2 2" xfId="16704"/>
    <cellStyle name="Обычный 4 5 2 3 2 2 2" xfId="16705"/>
    <cellStyle name="Обычный 4 5 2 3 2 3" xfId="16706"/>
    <cellStyle name="Обычный 4 5 2 3 3" xfId="16707"/>
    <cellStyle name="Обычный 4 5 2 3 3 2" xfId="16708"/>
    <cellStyle name="Обычный 4 5 2 3 4" xfId="16709"/>
    <cellStyle name="Обычный 4 5 2 4" xfId="16710"/>
    <cellStyle name="Обычный 4 5 2 4 2" xfId="16711"/>
    <cellStyle name="Обычный 4 5 2 4 2 2" xfId="16712"/>
    <cellStyle name="Обычный 4 5 2 4 3" xfId="16713"/>
    <cellStyle name="Обычный 4 5 2 5" xfId="16714"/>
    <cellStyle name="Обычный 4 5 2 5 2" xfId="16715"/>
    <cellStyle name="Обычный 4 5 2 6" xfId="16716"/>
    <cellStyle name="Обычный 4 5 3" xfId="16717"/>
    <cellStyle name="Обычный 4 5 3 2" xfId="16718"/>
    <cellStyle name="Обычный 4 5 3 2 2" xfId="16719"/>
    <cellStyle name="Обычный 4 5 3 2 2 2" xfId="16720"/>
    <cellStyle name="Обычный 4 5 3 2 2 2 2" xfId="16721"/>
    <cellStyle name="Обычный 4 5 3 2 2 3" xfId="16722"/>
    <cellStyle name="Обычный 4 5 3 2 3" xfId="16723"/>
    <cellStyle name="Обычный 4 5 3 2 3 2" xfId="16724"/>
    <cellStyle name="Обычный 4 5 3 2 4" xfId="16725"/>
    <cellStyle name="Обычный 4 5 3 3" xfId="16726"/>
    <cellStyle name="Обычный 4 5 3 3 2" xfId="16727"/>
    <cellStyle name="Обычный 4 5 3 3 2 2" xfId="16728"/>
    <cellStyle name="Обычный 4 5 3 3 3" xfId="16729"/>
    <cellStyle name="Обычный 4 5 3 4" xfId="16730"/>
    <cellStyle name="Обычный 4 5 3 4 2" xfId="16731"/>
    <cellStyle name="Обычный 4 5 3 5" xfId="16732"/>
    <cellStyle name="Обычный 4 5 4" xfId="16733"/>
    <cellStyle name="Обычный 4 5 4 2" xfId="16734"/>
    <cellStyle name="Обычный 4 5 4 2 2" xfId="16735"/>
    <cellStyle name="Обычный 4 5 4 2 2 2" xfId="16736"/>
    <cellStyle name="Обычный 4 5 4 2 3" xfId="16737"/>
    <cellStyle name="Обычный 4 5 4 3" xfId="16738"/>
    <cellStyle name="Обычный 4 5 4 3 2" xfId="16739"/>
    <cellStyle name="Обычный 4 5 4 4" xfId="16740"/>
    <cellStyle name="Обычный 4 5 5" xfId="16741"/>
    <cellStyle name="Обычный 4 5 5 2" xfId="16742"/>
    <cellStyle name="Обычный 4 5 5 2 2" xfId="16743"/>
    <cellStyle name="Обычный 4 5 5 2 2 2" xfId="16744"/>
    <cellStyle name="Обычный 4 5 5 2 3" xfId="16745"/>
    <cellStyle name="Обычный 4 5 5 3" xfId="16746"/>
    <cellStyle name="Обычный 4 5 5 3 2" xfId="16747"/>
    <cellStyle name="Обычный 4 5 5 4" xfId="16748"/>
    <cellStyle name="Обычный 4 5 6" xfId="16749"/>
    <cellStyle name="Обычный 4 5 6 2" xfId="16750"/>
    <cellStyle name="Обычный 4 5 6 2 2" xfId="16751"/>
    <cellStyle name="Обычный 4 5 6 3" xfId="16752"/>
    <cellStyle name="Обычный 4 5 7" xfId="16753"/>
    <cellStyle name="Обычный 4 5 7 2" xfId="16754"/>
    <cellStyle name="Обычный 4 5 8" xfId="16755"/>
    <cellStyle name="Обычный 4 6" xfId="16756"/>
    <cellStyle name="Обычный 4 6 2" xfId="16757"/>
    <cellStyle name="Обычный 4 6 2 2" xfId="16758"/>
    <cellStyle name="Обычный 4 6 2 2 2" xfId="16759"/>
    <cellStyle name="Обычный 4 6 2 2 2 2" xfId="16760"/>
    <cellStyle name="Обычный 4 6 2 2 2 2 2" xfId="16761"/>
    <cellStyle name="Обычный 4 6 2 2 2 3" xfId="16762"/>
    <cellStyle name="Обычный 4 6 2 2 3" xfId="16763"/>
    <cellStyle name="Обычный 4 6 2 2 3 2" xfId="16764"/>
    <cellStyle name="Обычный 4 6 2 2 4" xfId="16765"/>
    <cellStyle name="Обычный 4 6 2 3" xfId="16766"/>
    <cellStyle name="Обычный 4 6 2 3 2" xfId="16767"/>
    <cellStyle name="Обычный 4 6 2 3 2 2" xfId="16768"/>
    <cellStyle name="Обычный 4 6 2 3 2 2 2" xfId="16769"/>
    <cellStyle name="Обычный 4 6 2 3 2 3" xfId="16770"/>
    <cellStyle name="Обычный 4 6 2 3 3" xfId="16771"/>
    <cellStyle name="Обычный 4 6 2 3 3 2" xfId="16772"/>
    <cellStyle name="Обычный 4 6 2 3 4" xfId="16773"/>
    <cellStyle name="Обычный 4 6 2 4" xfId="16774"/>
    <cellStyle name="Обычный 4 6 2 4 2" xfId="16775"/>
    <cellStyle name="Обычный 4 6 2 4 2 2" xfId="16776"/>
    <cellStyle name="Обычный 4 6 2 4 3" xfId="16777"/>
    <cellStyle name="Обычный 4 6 2 5" xfId="16778"/>
    <cellStyle name="Обычный 4 6 2 5 2" xfId="16779"/>
    <cellStyle name="Обычный 4 6 2 6" xfId="16780"/>
    <cellStyle name="Обычный 4 6 3" xfId="16781"/>
    <cellStyle name="Обычный 4 6 3 2" xfId="16782"/>
    <cellStyle name="Обычный 4 6 3 2 2" xfId="16783"/>
    <cellStyle name="Обычный 4 6 3 2 2 2" xfId="16784"/>
    <cellStyle name="Обычный 4 6 3 2 2 2 2" xfId="16785"/>
    <cellStyle name="Обычный 4 6 3 2 2 3" xfId="16786"/>
    <cellStyle name="Обычный 4 6 3 2 3" xfId="16787"/>
    <cellStyle name="Обычный 4 6 3 2 3 2" xfId="16788"/>
    <cellStyle name="Обычный 4 6 3 2 4" xfId="16789"/>
    <cellStyle name="Обычный 4 6 3 3" xfId="16790"/>
    <cellStyle name="Обычный 4 6 3 3 2" xfId="16791"/>
    <cellStyle name="Обычный 4 6 3 3 2 2" xfId="16792"/>
    <cellStyle name="Обычный 4 6 3 3 3" xfId="16793"/>
    <cellStyle name="Обычный 4 6 3 4" xfId="16794"/>
    <cellStyle name="Обычный 4 6 3 4 2" xfId="16795"/>
    <cellStyle name="Обычный 4 6 3 5" xfId="16796"/>
    <cellStyle name="Обычный 4 6 4" xfId="16797"/>
    <cellStyle name="Обычный 4 6 4 2" xfId="16798"/>
    <cellStyle name="Обычный 4 6 4 2 2" xfId="16799"/>
    <cellStyle name="Обычный 4 6 4 2 2 2" xfId="16800"/>
    <cellStyle name="Обычный 4 6 4 2 3" xfId="16801"/>
    <cellStyle name="Обычный 4 6 4 3" xfId="16802"/>
    <cellStyle name="Обычный 4 6 4 3 2" xfId="16803"/>
    <cellStyle name="Обычный 4 6 4 4" xfId="16804"/>
    <cellStyle name="Обычный 4 6 5" xfId="16805"/>
    <cellStyle name="Обычный 4 6 5 2" xfId="16806"/>
    <cellStyle name="Обычный 4 6 5 2 2" xfId="16807"/>
    <cellStyle name="Обычный 4 6 5 2 2 2" xfId="16808"/>
    <cellStyle name="Обычный 4 6 5 2 3" xfId="16809"/>
    <cellStyle name="Обычный 4 6 5 3" xfId="16810"/>
    <cellStyle name="Обычный 4 6 5 3 2" xfId="16811"/>
    <cellStyle name="Обычный 4 6 5 4" xfId="16812"/>
    <cellStyle name="Обычный 4 6 6" xfId="16813"/>
    <cellStyle name="Обычный 4 6 6 2" xfId="16814"/>
    <cellStyle name="Обычный 4 6 6 2 2" xfId="16815"/>
    <cellStyle name="Обычный 4 6 6 3" xfId="16816"/>
    <cellStyle name="Обычный 4 6 7" xfId="16817"/>
    <cellStyle name="Обычный 4 6 7 2" xfId="16818"/>
    <cellStyle name="Обычный 4 6 8" xfId="16819"/>
    <cellStyle name="Обычный 4 7" xfId="16820"/>
    <cellStyle name="Обычный 4 7 2" xfId="16821"/>
    <cellStyle name="Обычный 4 7 2 2" xfId="16822"/>
    <cellStyle name="Обычный 4 7 2 2 2" xfId="16823"/>
    <cellStyle name="Обычный 4 7 2 2 2 2" xfId="16824"/>
    <cellStyle name="Обычный 4 7 2 2 2 2 2" xfId="16825"/>
    <cellStyle name="Обычный 4 7 2 2 2 3" xfId="16826"/>
    <cellStyle name="Обычный 4 7 2 2 3" xfId="16827"/>
    <cellStyle name="Обычный 4 7 2 2 3 2" xfId="16828"/>
    <cellStyle name="Обычный 4 7 2 2 4" xfId="16829"/>
    <cellStyle name="Обычный 4 7 2 3" xfId="16830"/>
    <cellStyle name="Обычный 4 7 2 3 2" xfId="16831"/>
    <cellStyle name="Обычный 4 7 2 3 2 2" xfId="16832"/>
    <cellStyle name="Обычный 4 7 2 3 2 2 2" xfId="16833"/>
    <cellStyle name="Обычный 4 7 2 3 2 3" xfId="16834"/>
    <cellStyle name="Обычный 4 7 2 3 3" xfId="16835"/>
    <cellStyle name="Обычный 4 7 2 3 3 2" xfId="16836"/>
    <cellStyle name="Обычный 4 7 2 3 4" xfId="16837"/>
    <cellStyle name="Обычный 4 7 2 4" xfId="16838"/>
    <cellStyle name="Обычный 4 7 2 4 2" xfId="16839"/>
    <cellStyle name="Обычный 4 7 2 4 2 2" xfId="16840"/>
    <cellStyle name="Обычный 4 7 2 4 3" xfId="16841"/>
    <cellStyle name="Обычный 4 7 2 5" xfId="16842"/>
    <cellStyle name="Обычный 4 7 2 5 2" xfId="16843"/>
    <cellStyle name="Обычный 4 7 2 6" xfId="16844"/>
    <cellStyle name="Обычный 4 7 3" xfId="16845"/>
    <cellStyle name="Обычный 4 7 3 2" xfId="16846"/>
    <cellStyle name="Обычный 4 7 3 2 2" xfId="16847"/>
    <cellStyle name="Обычный 4 7 3 2 2 2" xfId="16848"/>
    <cellStyle name="Обычный 4 7 3 2 2 2 2" xfId="16849"/>
    <cellStyle name="Обычный 4 7 3 2 2 3" xfId="16850"/>
    <cellStyle name="Обычный 4 7 3 2 3" xfId="16851"/>
    <cellStyle name="Обычный 4 7 3 2 3 2" xfId="16852"/>
    <cellStyle name="Обычный 4 7 3 2 4" xfId="16853"/>
    <cellStyle name="Обычный 4 7 3 3" xfId="16854"/>
    <cellStyle name="Обычный 4 7 3 3 2" xfId="16855"/>
    <cellStyle name="Обычный 4 7 3 3 2 2" xfId="16856"/>
    <cellStyle name="Обычный 4 7 3 3 3" xfId="16857"/>
    <cellStyle name="Обычный 4 7 3 4" xfId="16858"/>
    <cellStyle name="Обычный 4 7 3 4 2" xfId="16859"/>
    <cellStyle name="Обычный 4 7 3 5" xfId="16860"/>
    <cellStyle name="Обычный 4 7 4" xfId="16861"/>
    <cellStyle name="Обычный 4 7 4 2" xfId="16862"/>
    <cellStyle name="Обычный 4 7 4 2 2" xfId="16863"/>
    <cellStyle name="Обычный 4 7 4 2 2 2" xfId="16864"/>
    <cellStyle name="Обычный 4 7 4 2 3" xfId="16865"/>
    <cellStyle name="Обычный 4 7 4 3" xfId="16866"/>
    <cellStyle name="Обычный 4 7 4 3 2" xfId="16867"/>
    <cellStyle name="Обычный 4 7 4 4" xfId="16868"/>
    <cellStyle name="Обычный 4 7 5" xfId="16869"/>
    <cellStyle name="Обычный 4 7 5 2" xfId="16870"/>
    <cellStyle name="Обычный 4 7 5 2 2" xfId="16871"/>
    <cellStyle name="Обычный 4 7 5 2 2 2" xfId="16872"/>
    <cellStyle name="Обычный 4 7 5 2 3" xfId="16873"/>
    <cellStyle name="Обычный 4 7 5 3" xfId="16874"/>
    <cellStyle name="Обычный 4 7 5 3 2" xfId="16875"/>
    <cellStyle name="Обычный 4 7 5 4" xfId="16876"/>
    <cellStyle name="Обычный 4 7 6" xfId="16877"/>
    <cellStyle name="Обычный 4 7 6 2" xfId="16878"/>
    <cellStyle name="Обычный 4 7 6 2 2" xfId="16879"/>
    <cellStyle name="Обычный 4 7 6 3" xfId="16880"/>
    <cellStyle name="Обычный 4 7 7" xfId="16881"/>
    <cellStyle name="Обычный 4 7 7 2" xfId="16882"/>
    <cellStyle name="Обычный 4 7 8" xfId="16883"/>
    <cellStyle name="Обычный 4 8" xfId="16884"/>
    <cellStyle name="Обычный 4 8 2" xfId="16885"/>
    <cellStyle name="Обычный 4 8 2 2" xfId="16886"/>
    <cellStyle name="Обычный 4 8 2 2 2" xfId="16887"/>
    <cellStyle name="Обычный 4 8 2 2 2 2" xfId="16888"/>
    <cellStyle name="Обычный 4 8 2 2 2 2 2" xfId="16889"/>
    <cellStyle name="Обычный 4 8 2 2 2 3" xfId="16890"/>
    <cellStyle name="Обычный 4 8 2 2 3" xfId="16891"/>
    <cellStyle name="Обычный 4 8 2 2 3 2" xfId="16892"/>
    <cellStyle name="Обычный 4 8 2 2 4" xfId="16893"/>
    <cellStyle name="Обычный 4 8 2 3" xfId="16894"/>
    <cellStyle name="Обычный 4 8 2 3 2" xfId="16895"/>
    <cellStyle name="Обычный 4 8 2 3 2 2" xfId="16896"/>
    <cellStyle name="Обычный 4 8 2 3 2 2 2" xfId="16897"/>
    <cellStyle name="Обычный 4 8 2 3 2 3" xfId="16898"/>
    <cellStyle name="Обычный 4 8 2 3 3" xfId="16899"/>
    <cellStyle name="Обычный 4 8 2 3 3 2" xfId="16900"/>
    <cellStyle name="Обычный 4 8 2 3 4" xfId="16901"/>
    <cellStyle name="Обычный 4 8 2 4" xfId="16902"/>
    <cellStyle name="Обычный 4 8 2 4 2" xfId="16903"/>
    <cellStyle name="Обычный 4 8 2 4 2 2" xfId="16904"/>
    <cellStyle name="Обычный 4 8 2 4 3" xfId="16905"/>
    <cellStyle name="Обычный 4 8 2 5" xfId="16906"/>
    <cellStyle name="Обычный 4 8 2 5 2" xfId="16907"/>
    <cellStyle name="Обычный 4 8 2 6" xfId="16908"/>
    <cellStyle name="Обычный 4 8 3" xfId="16909"/>
    <cellStyle name="Обычный 4 8 3 2" xfId="16910"/>
    <cellStyle name="Обычный 4 8 3 2 2" xfId="16911"/>
    <cellStyle name="Обычный 4 8 3 2 2 2" xfId="16912"/>
    <cellStyle name="Обычный 4 8 3 2 2 2 2" xfId="16913"/>
    <cellStyle name="Обычный 4 8 3 2 2 3" xfId="16914"/>
    <cellStyle name="Обычный 4 8 3 2 3" xfId="16915"/>
    <cellStyle name="Обычный 4 8 3 2 3 2" xfId="16916"/>
    <cellStyle name="Обычный 4 8 3 2 4" xfId="16917"/>
    <cellStyle name="Обычный 4 8 3 3" xfId="16918"/>
    <cellStyle name="Обычный 4 8 3 3 2" xfId="16919"/>
    <cellStyle name="Обычный 4 8 3 3 2 2" xfId="16920"/>
    <cellStyle name="Обычный 4 8 3 3 3" xfId="16921"/>
    <cellStyle name="Обычный 4 8 3 4" xfId="16922"/>
    <cellStyle name="Обычный 4 8 3 4 2" xfId="16923"/>
    <cellStyle name="Обычный 4 8 3 5" xfId="16924"/>
    <cellStyle name="Обычный 4 8 4" xfId="16925"/>
    <cellStyle name="Обычный 4 8 4 2" xfId="16926"/>
    <cellStyle name="Обычный 4 8 4 2 2" xfId="16927"/>
    <cellStyle name="Обычный 4 8 4 2 2 2" xfId="16928"/>
    <cellStyle name="Обычный 4 8 4 2 3" xfId="16929"/>
    <cellStyle name="Обычный 4 8 4 3" xfId="16930"/>
    <cellStyle name="Обычный 4 8 4 3 2" xfId="16931"/>
    <cellStyle name="Обычный 4 8 4 4" xfId="16932"/>
    <cellStyle name="Обычный 4 8 5" xfId="16933"/>
    <cellStyle name="Обычный 4 8 5 2" xfId="16934"/>
    <cellStyle name="Обычный 4 8 5 2 2" xfId="16935"/>
    <cellStyle name="Обычный 4 8 5 2 2 2" xfId="16936"/>
    <cellStyle name="Обычный 4 8 5 2 3" xfId="16937"/>
    <cellStyle name="Обычный 4 8 5 3" xfId="16938"/>
    <cellStyle name="Обычный 4 8 5 3 2" xfId="16939"/>
    <cellStyle name="Обычный 4 8 5 4" xfId="16940"/>
    <cellStyle name="Обычный 4 8 6" xfId="16941"/>
    <cellStyle name="Обычный 4 8 6 2" xfId="16942"/>
    <cellStyle name="Обычный 4 8 6 2 2" xfId="16943"/>
    <cellStyle name="Обычный 4 8 6 3" xfId="16944"/>
    <cellStyle name="Обычный 4 8 7" xfId="16945"/>
    <cellStyle name="Обычный 4 8 7 2" xfId="16946"/>
    <cellStyle name="Обычный 4 8 8" xfId="16947"/>
    <cellStyle name="Обычный 4 9" xfId="16948"/>
    <cellStyle name="Обычный 4 9 2" xfId="16949"/>
    <cellStyle name="Обычный 4 9 2 2" xfId="16950"/>
    <cellStyle name="Обычный 4 9 2 2 2" xfId="16951"/>
    <cellStyle name="Обычный 4 9 2 2 2 2" xfId="16952"/>
    <cellStyle name="Обычный 4 9 2 2 2 2 2" xfId="16953"/>
    <cellStyle name="Обычный 4 9 2 2 2 3" xfId="16954"/>
    <cellStyle name="Обычный 4 9 2 2 3" xfId="16955"/>
    <cellStyle name="Обычный 4 9 2 2 3 2" xfId="16956"/>
    <cellStyle name="Обычный 4 9 2 2 4" xfId="16957"/>
    <cellStyle name="Обычный 4 9 2 3" xfId="16958"/>
    <cellStyle name="Обычный 4 9 2 3 2" xfId="16959"/>
    <cellStyle name="Обычный 4 9 2 3 2 2" xfId="16960"/>
    <cellStyle name="Обычный 4 9 2 3 2 2 2" xfId="16961"/>
    <cellStyle name="Обычный 4 9 2 3 2 3" xfId="16962"/>
    <cellStyle name="Обычный 4 9 2 3 3" xfId="16963"/>
    <cellStyle name="Обычный 4 9 2 3 3 2" xfId="16964"/>
    <cellStyle name="Обычный 4 9 2 3 4" xfId="16965"/>
    <cellStyle name="Обычный 4 9 2 4" xfId="16966"/>
    <cellStyle name="Обычный 4 9 2 4 2" xfId="16967"/>
    <cellStyle name="Обычный 4 9 2 4 2 2" xfId="16968"/>
    <cellStyle name="Обычный 4 9 2 4 3" xfId="16969"/>
    <cellStyle name="Обычный 4 9 2 5" xfId="16970"/>
    <cellStyle name="Обычный 4 9 2 5 2" xfId="16971"/>
    <cellStyle name="Обычный 4 9 2 6" xfId="16972"/>
    <cellStyle name="Обычный 4 9 3" xfId="16973"/>
    <cellStyle name="Обычный 4 9 3 2" xfId="16974"/>
    <cellStyle name="Обычный 4 9 3 2 2" xfId="16975"/>
    <cellStyle name="Обычный 4 9 3 2 2 2" xfId="16976"/>
    <cellStyle name="Обычный 4 9 3 2 2 2 2" xfId="16977"/>
    <cellStyle name="Обычный 4 9 3 2 2 3" xfId="16978"/>
    <cellStyle name="Обычный 4 9 3 2 3" xfId="16979"/>
    <cellStyle name="Обычный 4 9 3 2 3 2" xfId="16980"/>
    <cellStyle name="Обычный 4 9 3 2 4" xfId="16981"/>
    <cellStyle name="Обычный 4 9 3 3" xfId="16982"/>
    <cellStyle name="Обычный 4 9 3 3 2" xfId="16983"/>
    <cellStyle name="Обычный 4 9 3 3 2 2" xfId="16984"/>
    <cellStyle name="Обычный 4 9 3 3 3" xfId="16985"/>
    <cellStyle name="Обычный 4 9 3 4" xfId="16986"/>
    <cellStyle name="Обычный 4 9 3 4 2" xfId="16987"/>
    <cellStyle name="Обычный 4 9 3 5" xfId="16988"/>
    <cellStyle name="Обычный 4 9 4" xfId="16989"/>
    <cellStyle name="Обычный 4 9 4 2" xfId="16990"/>
    <cellStyle name="Обычный 4 9 4 2 2" xfId="16991"/>
    <cellStyle name="Обычный 4 9 4 2 2 2" xfId="16992"/>
    <cellStyle name="Обычный 4 9 4 2 3" xfId="16993"/>
    <cellStyle name="Обычный 4 9 4 3" xfId="16994"/>
    <cellStyle name="Обычный 4 9 4 3 2" xfId="16995"/>
    <cellStyle name="Обычный 4 9 4 4" xfId="16996"/>
    <cellStyle name="Обычный 4 9 5" xfId="16997"/>
    <cellStyle name="Обычный 4 9 5 2" xfId="16998"/>
    <cellStyle name="Обычный 4 9 5 2 2" xfId="16999"/>
    <cellStyle name="Обычный 4 9 5 2 2 2" xfId="17000"/>
    <cellStyle name="Обычный 4 9 5 2 3" xfId="17001"/>
    <cellStyle name="Обычный 4 9 5 3" xfId="17002"/>
    <cellStyle name="Обычный 4 9 5 3 2" xfId="17003"/>
    <cellStyle name="Обычный 4 9 5 4" xfId="17004"/>
    <cellStyle name="Обычный 4 9 6" xfId="17005"/>
    <cellStyle name="Обычный 4 9 6 2" xfId="17006"/>
    <cellStyle name="Обычный 4 9 6 2 2" xfId="17007"/>
    <cellStyle name="Обычный 4 9 6 3" xfId="17008"/>
    <cellStyle name="Обычный 4 9 7" xfId="17009"/>
    <cellStyle name="Обычный 4 9 7 2" xfId="17010"/>
    <cellStyle name="Обычный 4 9 8" xfId="17011"/>
    <cellStyle name="Обычный 4_%%  услуги банка" xfId="17012"/>
    <cellStyle name="Обычный 40" xfId="17013"/>
    <cellStyle name="Обычный 41" xfId="17014"/>
    <cellStyle name="Обычный 42" xfId="17015"/>
    <cellStyle name="Обычный 42 2" xfId="17016"/>
    <cellStyle name="Обычный 42 2 2" xfId="17017"/>
    <cellStyle name="Обычный 42 3" xfId="17018"/>
    <cellStyle name="Обычный 42_ДЗ КЗ 2010, 2011" xfId="17019"/>
    <cellStyle name="Обычный 43" xfId="17020"/>
    <cellStyle name="Обычный 43 2" xfId="17021"/>
    <cellStyle name="Обычный 43 3" xfId="17022"/>
    <cellStyle name="Обычный 43 3 2" xfId="17023"/>
    <cellStyle name="Обычный 44" xfId="17024"/>
    <cellStyle name="Обычный 45" xfId="17025"/>
    <cellStyle name="Обычный 46" xfId="17026"/>
    <cellStyle name="Обычный 46 2" xfId="17027"/>
    <cellStyle name="Обычный 47" xfId="17028"/>
    <cellStyle name="Обычный 48" xfId="17029"/>
    <cellStyle name="Обычный 48 2" xfId="17030"/>
    <cellStyle name="Обычный 49" xfId="17031"/>
    <cellStyle name="Обычный 49 2" xfId="17032"/>
    <cellStyle name="Обычный 5" xfId="17033"/>
    <cellStyle name="Обычный 5 10" xfId="17034"/>
    <cellStyle name="Обычный 5 11" xfId="17035"/>
    <cellStyle name="Обычный 5 12" xfId="17036"/>
    <cellStyle name="Обычный 5 13" xfId="17037"/>
    <cellStyle name="Обычный 5 14" xfId="17038"/>
    <cellStyle name="Обычный 5 15" xfId="17039"/>
    <cellStyle name="Обычный 5 15 2" xfId="17040"/>
    <cellStyle name="Обычный 5 16" xfId="17041"/>
    <cellStyle name="Обычный 5 17" xfId="17042"/>
    <cellStyle name="Обычный 5 2" xfId="17043"/>
    <cellStyle name="Обычный 5 2 2" xfId="17044"/>
    <cellStyle name="Обычный 5 2 3" xfId="17045"/>
    <cellStyle name="Обычный 5 2 4" xfId="17046"/>
    <cellStyle name="Обычный 5 2_Объем электроэнергии и мощности за 2013 - 2016 гг" xfId="17047"/>
    <cellStyle name="Обычный 5 3" xfId="17048"/>
    <cellStyle name="Обычный 5 3 2" xfId="17049"/>
    <cellStyle name="Обычный 5 3 3" xfId="17050"/>
    <cellStyle name="Обычный 5 3 4" xfId="17051"/>
    <cellStyle name="Обычный 5 3_Объем электроэнергии и мощности за 2013 - 2016 гг" xfId="17052"/>
    <cellStyle name="Обычный 5 4" xfId="17053"/>
    <cellStyle name="Обычный 5 5" xfId="17054"/>
    <cellStyle name="Обычный 5 6" xfId="17055"/>
    <cellStyle name="Обычный 5 7" xfId="17056"/>
    <cellStyle name="Обычный 5 8" xfId="17057"/>
    <cellStyle name="Обычный 5 9" xfId="17058"/>
    <cellStyle name="Обычный 5_02 объём по гр.потреб. 2011-2010, зоны суток" xfId="17059"/>
    <cellStyle name="Обычный 50" xfId="17060"/>
    <cellStyle name="Обычный 50 2" xfId="17061"/>
    <cellStyle name="Обычный 51" xfId="17062"/>
    <cellStyle name="Обычный 51 2" xfId="17063"/>
    <cellStyle name="Обычный 51 2 2" xfId="17064"/>
    <cellStyle name="Обычный 51 2 2 2" xfId="17065"/>
    <cellStyle name="Обычный 51 2 3" xfId="17066"/>
    <cellStyle name="Обычный 51 2 4" xfId="17067"/>
    <cellStyle name="Обычный 51 2_ДЗ КЗ 2010, 2011" xfId="17068"/>
    <cellStyle name="Обычный 51 3" xfId="17069"/>
    <cellStyle name="Обычный 51 4" xfId="17070"/>
    <cellStyle name="Обычный 52" xfId="17071"/>
    <cellStyle name="Обычный 52 2" xfId="17072"/>
    <cellStyle name="Обычный 53" xfId="17073"/>
    <cellStyle name="Обычный 53 2" xfId="17074"/>
    <cellStyle name="Обычный 53 3" xfId="17075"/>
    <cellStyle name="Обычный 53 4" xfId="17076"/>
    <cellStyle name="Обычный 54" xfId="17077"/>
    <cellStyle name="Обычный 54 2" xfId="17078"/>
    <cellStyle name="Обычный 54 2 2" xfId="17079"/>
    <cellStyle name="Обычный 55" xfId="17080"/>
    <cellStyle name="Обычный 56" xfId="17081"/>
    <cellStyle name="Обычный 57" xfId="17082"/>
    <cellStyle name="Обычный 57 2" xfId="17083"/>
    <cellStyle name="Обычный 58" xfId="17084"/>
    <cellStyle name="Обычный 58 2" xfId="17085"/>
    <cellStyle name="Обычный 59" xfId="17086"/>
    <cellStyle name="Обычный 6" xfId="17087"/>
    <cellStyle name="Обычный 6 10" xfId="17088"/>
    <cellStyle name="Обычный 6 11" xfId="17089"/>
    <cellStyle name="Обычный 6 12" xfId="17090"/>
    <cellStyle name="Обычный 6 13" xfId="17091"/>
    <cellStyle name="Обычный 6 14" xfId="17092"/>
    <cellStyle name="Обычный 6 2" xfId="17093"/>
    <cellStyle name="Обычный 6 2 10" xfId="17094"/>
    <cellStyle name="Обычный 6 2 10 2" xfId="17095"/>
    <cellStyle name="Обычный 6 2 2" xfId="17096"/>
    <cellStyle name="Обычный 6 2 2 2" xfId="17097"/>
    <cellStyle name="Обычный 6 2 2 2 2" xfId="17098"/>
    <cellStyle name="Обычный 6 2 2 2 2 2" xfId="17099"/>
    <cellStyle name="Обычный 6 2 2 2 2 2 2" xfId="17100"/>
    <cellStyle name="Обычный 6 2 2 2 2 2 2 2" xfId="17101"/>
    <cellStyle name="Обычный 6 2 2 2 2 2 3" xfId="17102"/>
    <cellStyle name="Обычный 6 2 2 2 2 2 3 2" xfId="17103"/>
    <cellStyle name="Обычный 6 2 2 2 2 2 4" xfId="17104"/>
    <cellStyle name="Обычный 6 2 2 2 2 3" xfId="17105"/>
    <cellStyle name="Обычный 6 2 2 2 2 3 2" xfId="17106"/>
    <cellStyle name="Обычный 6 2 2 2 2 4" xfId="17107"/>
    <cellStyle name="Обычный 6 2 2 2 2 4 2" xfId="17108"/>
    <cellStyle name="Обычный 6 2 2 2 2 5" xfId="17109"/>
    <cellStyle name="Обычный 6 2 2 2 3" xfId="17110"/>
    <cellStyle name="Обычный 6 2 2 2 3 2" xfId="17111"/>
    <cellStyle name="Обычный 6 2 2 2 3 2 2" xfId="17112"/>
    <cellStyle name="Обычный 6 2 2 2 3 3" xfId="17113"/>
    <cellStyle name="Обычный 6 2 2 2 3 3 2" xfId="17114"/>
    <cellStyle name="Обычный 6 2 2 2 3 4" xfId="17115"/>
    <cellStyle name="Обычный 6 2 2 2 4" xfId="17116"/>
    <cellStyle name="Обычный 6 2 2 2 4 2" xfId="17117"/>
    <cellStyle name="Обычный 6 2 2 2 5" xfId="17118"/>
    <cellStyle name="Обычный 6 2 2 2 5 2" xfId="17119"/>
    <cellStyle name="Обычный 6 2 2 2 6" xfId="17120"/>
    <cellStyle name="Обычный 6 2 2 3" xfId="17121"/>
    <cellStyle name="Обычный 6 2 2 3 2" xfId="17122"/>
    <cellStyle name="Обычный 6 2 2 3 2 2" xfId="17123"/>
    <cellStyle name="Обычный 6 2 2 3 2 2 2" xfId="17124"/>
    <cellStyle name="Обычный 6 2 2 3 2 3" xfId="17125"/>
    <cellStyle name="Обычный 6 2 2 3 2 3 2" xfId="17126"/>
    <cellStyle name="Обычный 6 2 2 3 2 4" xfId="17127"/>
    <cellStyle name="Обычный 6 2 2 3 3" xfId="17128"/>
    <cellStyle name="Обычный 6 2 2 3 3 2" xfId="17129"/>
    <cellStyle name="Обычный 6 2 2 3 4" xfId="17130"/>
    <cellStyle name="Обычный 6 2 2 3 4 2" xfId="17131"/>
    <cellStyle name="Обычный 6 2 2 3 5" xfId="17132"/>
    <cellStyle name="Обычный 6 2 2 4" xfId="17133"/>
    <cellStyle name="Обычный 6 2 2 4 2" xfId="17134"/>
    <cellStyle name="Обычный 6 2 2 4 2 2" xfId="17135"/>
    <cellStyle name="Обычный 6 2 2 4 2 2 2" xfId="17136"/>
    <cellStyle name="Обычный 6 2 2 4 2 3" xfId="17137"/>
    <cellStyle name="Обычный 6 2 2 4 2 3 2" xfId="17138"/>
    <cellStyle name="Обычный 6 2 2 4 2 4" xfId="17139"/>
    <cellStyle name="Обычный 6 2 2 4 3" xfId="17140"/>
    <cellStyle name="Обычный 6 2 2 4 3 2" xfId="17141"/>
    <cellStyle name="Обычный 6 2 2 4 4" xfId="17142"/>
    <cellStyle name="Обычный 6 2 2 4 4 2" xfId="17143"/>
    <cellStyle name="Обычный 6 2 2 4 5" xfId="17144"/>
    <cellStyle name="Обычный 6 2 2 5" xfId="17145"/>
    <cellStyle name="Обычный 6 2 2 5 2" xfId="17146"/>
    <cellStyle name="Обычный 6 2 2 5 2 2" xfId="17147"/>
    <cellStyle name="Обычный 6 2 2 5 3" xfId="17148"/>
    <cellStyle name="Обычный 6 2 2 5 3 2" xfId="17149"/>
    <cellStyle name="Обычный 6 2 2 5 4" xfId="17150"/>
    <cellStyle name="Обычный 6 2 2 6" xfId="17151"/>
    <cellStyle name="Обычный 6 2 2 6 2" xfId="17152"/>
    <cellStyle name="Обычный 6 2 2 7" xfId="17153"/>
    <cellStyle name="Обычный 6 2 2 7 2" xfId="17154"/>
    <cellStyle name="Обычный 6 2 2 8" xfId="17155"/>
    <cellStyle name="Обычный 6 2 2 8 2" xfId="17156"/>
    <cellStyle name="Обычный 6 2 2 9" xfId="17157"/>
    <cellStyle name="Обычный 6 2 2 9 2" xfId="17158"/>
    <cellStyle name="Обычный 6 2 3" xfId="17159"/>
    <cellStyle name="Обычный 6 2 3 2" xfId="17160"/>
    <cellStyle name="Обычный 6 2 3 2 2" xfId="17161"/>
    <cellStyle name="Обычный 6 2 3 2 2 2" xfId="17162"/>
    <cellStyle name="Обычный 6 2 3 2 2 2 2" xfId="17163"/>
    <cellStyle name="Обычный 6 2 3 2 2 2 2 2" xfId="17164"/>
    <cellStyle name="Обычный 6 2 3 2 2 2 3" xfId="17165"/>
    <cellStyle name="Обычный 6 2 3 2 2 2 3 2" xfId="17166"/>
    <cellStyle name="Обычный 6 2 3 2 2 2 4" xfId="17167"/>
    <cellStyle name="Обычный 6 2 3 2 2 3" xfId="17168"/>
    <cellStyle name="Обычный 6 2 3 2 2 3 2" xfId="17169"/>
    <cellStyle name="Обычный 6 2 3 2 2 4" xfId="17170"/>
    <cellStyle name="Обычный 6 2 3 2 2 4 2" xfId="17171"/>
    <cellStyle name="Обычный 6 2 3 2 2 5" xfId="17172"/>
    <cellStyle name="Обычный 6 2 3 2 3" xfId="17173"/>
    <cellStyle name="Обычный 6 2 3 2 3 2" xfId="17174"/>
    <cellStyle name="Обычный 6 2 3 2 3 2 2" xfId="17175"/>
    <cellStyle name="Обычный 6 2 3 2 3 3" xfId="17176"/>
    <cellStyle name="Обычный 6 2 3 2 3 3 2" xfId="17177"/>
    <cellStyle name="Обычный 6 2 3 2 3 4" xfId="17178"/>
    <cellStyle name="Обычный 6 2 3 2 4" xfId="17179"/>
    <cellStyle name="Обычный 6 2 3 2 4 2" xfId="17180"/>
    <cellStyle name="Обычный 6 2 3 2 5" xfId="17181"/>
    <cellStyle name="Обычный 6 2 3 2 5 2" xfId="17182"/>
    <cellStyle name="Обычный 6 2 3 2 6" xfId="17183"/>
    <cellStyle name="Обычный 6 2 3 3" xfId="17184"/>
    <cellStyle name="Обычный 6 2 3 3 2" xfId="17185"/>
    <cellStyle name="Обычный 6 2 3 3 2 2" xfId="17186"/>
    <cellStyle name="Обычный 6 2 3 3 2 2 2" xfId="17187"/>
    <cellStyle name="Обычный 6 2 3 3 2 3" xfId="17188"/>
    <cellStyle name="Обычный 6 2 3 3 2 3 2" xfId="17189"/>
    <cellStyle name="Обычный 6 2 3 3 2 4" xfId="17190"/>
    <cellStyle name="Обычный 6 2 3 3 3" xfId="17191"/>
    <cellStyle name="Обычный 6 2 3 3 3 2" xfId="17192"/>
    <cellStyle name="Обычный 6 2 3 3 4" xfId="17193"/>
    <cellStyle name="Обычный 6 2 3 3 4 2" xfId="17194"/>
    <cellStyle name="Обычный 6 2 3 3 5" xfId="17195"/>
    <cellStyle name="Обычный 6 2 3 4" xfId="17196"/>
    <cellStyle name="Обычный 6 2 3 4 2" xfId="17197"/>
    <cellStyle name="Обычный 6 2 3 4 2 2" xfId="17198"/>
    <cellStyle name="Обычный 6 2 3 4 2 2 2" xfId="17199"/>
    <cellStyle name="Обычный 6 2 3 4 2 3" xfId="17200"/>
    <cellStyle name="Обычный 6 2 3 4 2 3 2" xfId="17201"/>
    <cellStyle name="Обычный 6 2 3 4 2 4" xfId="17202"/>
    <cellStyle name="Обычный 6 2 3 4 3" xfId="17203"/>
    <cellStyle name="Обычный 6 2 3 4 3 2" xfId="17204"/>
    <cellStyle name="Обычный 6 2 3 4 4" xfId="17205"/>
    <cellStyle name="Обычный 6 2 3 4 4 2" xfId="17206"/>
    <cellStyle name="Обычный 6 2 3 4 5" xfId="17207"/>
    <cellStyle name="Обычный 6 2 3 5" xfId="17208"/>
    <cellStyle name="Обычный 6 2 3 5 2" xfId="17209"/>
    <cellStyle name="Обычный 6 2 3 5 2 2" xfId="17210"/>
    <cellStyle name="Обычный 6 2 3 5 3" xfId="17211"/>
    <cellStyle name="Обычный 6 2 3 5 3 2" xfId="17212"/>
    <cellStyle name="Обычный 6 2 3 5 4" xfId="17213"/>
    <cellStyle name="Обычный 6 2 3 6" xfId="17214"/>
    <cellStyle name="Обычный 6 2 3 6 2" xfId="17215"/>
    <cellStyle name="Обычный 6 2 3 7" xfId="17216"/>
    <cellStyle name="Обычный 6 2 3 7 2" xfId="17217"/>
    <cellStyle name="Обычный 6 2 3 8" xfId="17218"/>
    <cellStyle name="Обычный 6 2 3 8 2" xfId="17219"/>
    <cellStyle name="Обычный 6 2 3 9" xfId="17220"/>
    <cellStyle name="Обычный 6 2 4" xfId="17221"/>
    <cellStyle name="Обычный 6 2 4 2" xfId="17222"/>
    <cellStyle name="Обычный 6 2 4 2 2" xfId="17223"/>
    <cellStyle name="Обычный 6 2 4 2 2 2" xfId="17224"/>
    <cellStyle name="Обычный 6 2 4 2 3" xfId="17225"/>
    <cellStyle name="Обычный 6 2 4 2 3 2" xfId="17226"/>
    <cellStyle name="Обычный 6 2 4 2 4" xfId="17227"/>
    <cellStyle name="Обычный 6 2 4 3" xfId="17228"/>
    <cellStyle name="Обычный 6 2 4 3 2" xfId="17229"/>
    <cellStyle name="Обычный 6 2 4 4" xfId="17230"/>
    <cellStyle name="Обычный 6 2 4 4 2" xfId="17231"/>
    <cellStyle name="Обычный 6 2 4 5" xfId="17232"/>
    <cellStyle name="Обычный 6 2 5" xfId="17233"/>
    <cellStyle name="Обычный 6 2 5 2" xfId="17234"/>
    <cellStyle name="Обычный 6 2 5 2 2" xfId="17235"/>
    <cellStyle name="Обычный 6 2 5 2 2 2" xfId="17236"/>
    <cellStyle name="Обычный 6 2 5 2 3" xfId="17237"/>
    <cellStyle name="Обычный 6 2 5 2 3 2" xfId="17238"/>
    <cellStyle name="Обычный 6 2 5 2 4" xfId="17239"/>
    <cellStyle name="Обычный 6 2 5 3" xfId="17240"/>
    <cellStyle name="Обычный 6 2 5 3 2" xfId="17241"/>
    <cellStyle name="Обычный 6 2 5 4" xfId="17242"/>
    <cellStyle name="Обычный 6 2 5 4 2" xfId="17243"/>
    <cellStyle name="Обычный 6 2 5 5" xfId="17244"/>
    <cellStyle name="Обычный 6 2 6" xfId="17245"/>
    <cellStyle name="Обычный 6 2 6 2" xfId="17246"/>
    <cellStyle name="Обычный 6 2 6 2 2" xfId="17247"/>
    <cellStyle name="Обычный 6 2 6 3" xfId="17248"/>
    <cellStyle name="Обычный 6 2 6 3 2" xfId="17249"/>
    <cellStyle name="Обычный 6 2 6 4" xfId="17250"/>
    <cellStyle name="Обычный 6 2 7" xfId="17251"/>
    <cellStyle name="Обычный 6 2 7 2" xfId="17252"/>
    <cellStyle name="Обычный 6 2 8" xfId="17253"/>
    <cellStyle name="Обычный 6 2 8 2" xfId="17254"/>
    <cellStyle name="Обычный 6 2 9" xfId="17255"/>
    <cellStyle name="Обычный 6 2 9 2" xfId="17256"/>
    <cellStyle name="Обычный 6 3" xfId="17257"/>
    <cellStyle name="Обычный 6 3 2" xfId="17258"/>
    <cellStyle name="Обычный 6 3 2 2" xfId="17259"/>
    <cellStyle name="Обычный 6 3 2 2 2" xfId="17260"/>
    <cellStyle name="Обычный 6 3 2 3" xfId="17261"/>
    <cellStyle name="Обычный 6 3 2 3 2" xfId="17262"/>
    <cellStyle name="Обычный 6 3 2 4" xfId="17263"/>
    <cellStyle name="Обычный 6 3 3" xfId="17264"/>
    <cellStyle name="Обычный 6 3 3 2" xfId="17265"/>
    <cellStyle name="Обычный 6 3 4" xfId="17266"/>
    <cellStyle name="Обычный 6 3 4 2" xfId="17267"/>
    <cellStyle name="Обычный 6 3 5" xfId="17268"/>
    <cellStyle name="Обычный 6 3 5 2" xfId="17269"/>
    <cellStyle name="Обычный 6 4" xfId="17270"/>
    <cellStyle name="Обычный 6 4 2" xfId="17271"/>
    <cellStyle name="Обычный 6 4 2 2" xfId="17272"/>
    <cellStyle name="Обычный 6 4 2 2 2" xfId="17273"/>
    <cellStyle name="Обычный 6 4 2 3" xfId="17274"/>
    <cellStyle name="Обычный 6 4 2 3 2" xfId="17275"/>
    <cellStyle name="Обычный 6 4 2 4" xfId="17276"/>
    <cellStyle name="Обычный 6 4 3" xfId="17277"/>
    <cellStyle name="Обычный 6 4 3 2" xfId="17278"/>
    <cellStyle name="Обычный 6 4 4" xfId="17279"/>
    <cellStyle name="Обычный 6 4 4 2" xfId="17280"/>
    <cellStyle name="Обычный 6 4 5" xfId="17281"/>
    <cellStyle name="Обычный 6 4 5 2" xfId="17282"/>
    <cellStyle name="Обычный 6 5" xfId="17283"/>
    <cellStyle name="Обычный 6 5 2" xfId="17284"/>
    <cellStyle name="Обычный 6 5 2 2" xfId="17285"/>
    <cellStyle name="Обычный 6 5 3" xfId="17286"/>
    <cellStyle name="Обычный 6 5 3 2" xfId="17287"/>
    <cellStyle name="Обычный 6 5 4" xfId="17288"/>
    <cellStyle name="Обычный 6 6" xfId="17289"/>
    <cellStyle name="Обычный 6 6 2" xfId="17290"/>
    <cellStyle name="Обычный 6 7" xfId="17291"/>
    <cellStyle name="Обычный 6 7 2" xfId="17292"/>
    <cellStyle name="Обычный 6 8" xfId="17293"/>
    <cellStyle name="Обычный 6 8 2" xfId="17294"/>
    <cellStyle name="Обычный 6 9" xfId="17295"/>
    <cellStyle name="Обычный 6 9 2" xfId="17296"/>
    <cellStyle name="Обычный 6_02 объём по гр.потреб. 2011-2010, зоны суток" xfId="17297"/>
    <cellStyle name="Обычный 60" xfId="17298"/>
    <cellStyle name="Обычный 61" xfId="17299"/>
    <cellStyle name="Обычный 61 2" xfId="17300"/>
    <cellStyle name="Обычный 62" xfId="17301"/>
    <cellStyle name="Обычный 62 2" xfId="17302"/>
    <cellStyle name="Обычный 62 3" xfId="17303"/>
    <cellStyle name="Обычный 63" xfId="17304"/>
    <cellStyle name="Обычный 63 2" xfId="17305"/>
    <cellStyle name="Обычный 64" xfId="17306"/>
    <cellStyle name="Обычный 65" xfId="17307"/>
    <cellStyle name="Обычный 65 2" xfId="17308"/>
    <cellStyle name="Обычный 66" xfId="17309"/>
    <cellStyle name="Обычный 67" xfId="17310"/>
    <cellStyle name="Обычный 68" xfId="17311"/>
    <cellStyle name="Обычный 68 2" xfId="17312"/>
    <cellStyle name="Обычный 69" xfId="17313"/>
    <cellStyle name="Обычный 7" xfId="17314"/>
    <cellStyle name="Обычный 7 10" xfId="17315"/>
    <cellStyle name="Обычный 7 11" xfId="17316"/>
    <cellStyle name="Обычный 7 12" xfId="17317"/>
    <cellStyle name="Обычный 7 13" xfId="17318"/>
    <cellStyle name="Обычный 7 2" xfId="17319"/>
    <cellStyle name="Обычный 7 2 2" xfId="17320"/>
    <cellStyle name="Обычный 7 2 2 2" xfId="17321"/>
    <cellStyle name="Обычный 7 2 2 2 2" xfId="17322"/>
    <cellStyle name="Обычный 7 2 2 2 2 2" xfId="17323"/>
    <cellStyle name="Обычный 7 2 2 2 3" xfId="17324"/>
    <cellStyle name="Обычный 7 2 2 2 3 2" xfId="17325"/>
    <cellStyle name="Обычный 7 2 2 2 4" xfId="17326"/>
    <cellStyle name="Обычный 7 2 2 3" xfId="17327"/>
    <cellStyle name="Обычный 7 2 2 3 2" xfId="17328"/>
    <cellStyle name="Обычный 7 2 2 4" xfId="17329"/>
    <cellStyle name="Обычный 7 2 2 4 2" xfId="17330"/>
    <cellStyle name="Обычный 7 2 2 5" xfId="17331"/>
    <cellStyle name="Обычный 7 2 3" xfId="17332"/>
    <cellStyle name="Обычный 7 2 3 2" xfId="17333"/>
    <cellStyle name="Обычный 7 2 3 2 2" xfId="17334"/>
    <cellStyle name="Обычный 7 2 3 2 2 2" xfId="17335"/>
    <cellStyle name="Обычный 7 2 3 2 3" xfId="17336"/>
    <cellStyle name="Обычный 7 2 3 2 3 2" xfId="17337"/>
    <cellStyle name="Обычный 7 2 3 2 4" xfId="17338"/>
    <cellStyle name="Обычный 7 2 3 3" xfId="17339"/>
    <cellStyle name="Обычный 7 2 3 3 2" xfId="17340"/>
    <cellStyle name="Обычный 7 2 3 4" xfId="17341"/>
    <cellStyle name="Обычный 7 2 3 4 2" xfId="17342"/>
    <cellStyle name="Обычный 7 2 3 5" xfId="17343"/>
    <cellStyle name="Обычный 7 2 4" xfId="17344"/>
    <cellStyle name="Обычный 7 2 4 2" xfId="17345"/>
    <cellStyle name="Обычный 7 2 4 2 2" xfId="17346"/>
    <cellStyle name="Обычный 7 2 4 3" xfId="17347"/>
    <cellStyle name="Обычный 7 2 4 3 2" xfId="17348"/>
    <cellStyle name="Обычный 7 2 4 4" xfId="17349"/>
    <cellStyle name="Обычный 7 2 5" xfId="17350"/>
    <cellStyle name="Обычный 7 2 5 2" xfId="17351"/>
    <cellStyle name="Обычный 7 2 6" xfId="17352"/>
    <cellStyle name="Обычный 7 2 6 2" xfId="17353"/>
    <cellStyle name="Обычный 7 2 7" xfId="17354"/>
    <cellStyle name="Обычный 7 2 7 2" xfId="17355"/>
    <cellStyle name="Обычный 7 2 8" xfId="17356"/>
    <cellStyle name="Обычный 7 2 8 2" xfId="17357"/>
    <cellStyle name="Обычный 7 3" xfId="17358"/>
    <cellStyle name="Обычный 7 4" xfId="17359"/>
    <cellStyle name="Обычный 7 5" xfId="17360"/>
    <cellStyle name="Обычный 7 5 2" xfId="17361"/>
    <cellStyle name="Обычный 7 6" xfId="17362"/>
    <cellStyle name="Обычный 7 7" xfId="17363"/>
    <cellStyle name="Обычный 7 8" xfId="17364"/>
    <cellStyle name="Обычный 7 9" xfId="17365"/>
    <cellStyle name="Обычный 7_Xl0000078" xfId="17366"/>
    <cellStyle name="Обычный 70" xfId="17367"/>
    <cellStyle name="Обычный 71" xfId="17368"/>
    <cellStyle name="Обычный 72" xfId="17369"/>
    <cellStyle name="Обычный 73" xfId="17370"/>
    <cellStyle name="Обычный 74" xfId="17371"/>
    <cellStyle name="Обычный 75" xfId="17372"/>
    <cellStyle name="Обычный 76" xfId="17373"/>
    <cellStyle name="Обычный 77" xfId="17374"/>
    <cellStyle name="Обычный 78" xfId="17375"/>
    <cellStyle name="Обычный 79" xfId="17376"/>
    <cellStyle name="Обычный 8" xfId="17377"/>
    <cellStyle name="Обычный 8 10" xfId="17378"/>
    <cellStyle name="Обычный 8 11" xfId="17379"/>
    <cellStyle name="Обычный 8 12" xfId="17380"/>
    <cellStyle name="Обычный 8 13" xfId="17381"/>
    <cellStyle name="Обычный 8 14" xfId="17382"/>
    <cellStyle name="Обычный 8 15" xfId="17383"/>
    <cellStyle name="Обычный 8 2" xfId="17384"/>
    <cellStyle name="Обычный 8 2 2" xfId="17385"/>
    <cellStyle name="Обычный 8 3" xfId="17386"/>
    <cellStyle name="Обычный 8 3 2" xfId="17387"/>
    <cellStyle name="Обычный 8 3 3" xfId="17388"/>
    <cellStyle name="Обычный 8 3 4" xfId="17389"/>
    <cellStyle name="Обычный 8 3_Объем электроэнергии и мощности за 2013 - 2016 гг" xfId="17390"/>
    <cellStyle name="Обычный 8 4" xfId="17391"/>
    <cellStyle name="Обычный 8 5" xfId="17392"/>
    <cellStyle name="Обычный 8 5 2" xfId="17393"/>
    <cellStyle name="Обычный 8 5 2 2" xfId="17394"/>
    <cellStyle name="Обычный 8 5 3" xfId="17395"/>
    <cellStyle name="Обычный 8 6" xfId="17396"/>
    <cellStyle name="Обычный 8 7" xfId="17397"/>
    <cellStyle name="Обычный 8 8" xfId="17398"/>
    <cellStyle name="Обычный 8 9" xfId="17399"/>
    <cellStyle name="Обычный 8_02 объём по гр.потреб. 2011-2010, зоны суток" xfId="17400"/>
    <cellStyle name="Обычный 80" xfId="17401"/>
    <cellStyle name="Обычный 81" xfId="1"/>
    <cellStyle name="Обычный 9" xfId="17402"/>
    <cellStyle name="Обычный 9 2" xfId="17403"/>
    <cellStyle name="Обычный 9 2 2" xfId="17404"/>
    <cellStyle name="Обычный 9 2 2 2" xfId="17405"/>
    <cellStyle name="Обычный 9 2 2 2 2" xfId="17406"/>
    <cellStyle name="Обычный 9 2 2 3" xfId="17407"/>
    <cellStyle name="Обычный 9 2 2 3 2" xfId="17408"/>
    <cellStyle name="Обычный 9 2 2 4" xfId="17409"/>
    <cellStyle name="Обычный 9 2 2 4 2" xfId="17410"/>
    <cellStyle name="Обычный 9 2 2 5" xfId="17411"/>
    <cellStyle name="Обычный 9 2 3" xfId="17412"/>
    <cellStyle name="Обычный 9 2 3 2" xfId="17413"/>
    <cellStyle name="Обычный 9 2 4" xfId="17414"/>
    <cellStyle name="Обычный 9 2 4 2" xfId="17415"/>
    <cellStyle name="Обычный 9 2 5" xfId="17416"/>
    <cellStyle name="Обычный 9 2 5 2" xfId="17417"/>
    <cellStyle name="Обычный 9 3" xfId="17418"/>
    <cellStyle name="Обычный 9 3 2" xfId="17419"/>
    <cellStyle name="Обычный 9 3 2 2" xfId="17420"/>
    <cellStyle name="Обычный 9 3 3" xfId="17421"/>
    <cellStyle name="Обычный 9 3 3 2" xfId="17422"/>
    <cellStyle name="Обычный 9 3 4" xfId="17423"/>
    <cellStyle name="Обычный 9 3 4 2" xfId="17424"/>
    <cellStyle name="Обычный 9 3 5" xfId="17425"/>
    <cellStyle name="Обычный 9 3 5 2" xfId="17426"/>
    <cellStyle name="Обычный 9 4" xfId="17427"/>
    <cellStyle name="Обычный 9 4 2" xfId="17428"/>
    <cellStyle name="Обычный 9 4 2 2" xfId="17429"/>
    <cellStyle name="Обычный 9 4 3" xfId="17430"/>
    <cellStyle name="Обычный 9 4 3 2" xfId="17431"/>
    <cellStyle name="Обычный 9 4 4" xfId="17432"/>
    <cellStyle name="Обычный 9 5" xfId="17433"/>
    <cellStyle name="Обычный 9 5 2" xfId="17434"/>
    <cellStyle name="Обычный 9 5 2 2" xfId="17435"/>
    <cellStyle name="Обычный 9 5 3" xfId="17436"/>
    <cellStyle name="Обычный 9 5 3 2" xfId="17437"/>
    <cellStyle name="Обычный 9 5 4" xfId="17438"/>
    <cellStyle name="Обычный 9 6" xfId="17439"/>
    <cellStyle name="Обычный 9 7" xfId="17440"/>
    <cellStyle name="Обычный 9 7 2" xfId="17441"/>
    <cellStyle name="Обычный 9 9" xfId="17442"/>
    <cellStyle name="Обычный1" xfId="17443"/>
    <cellStyle name="Ошибка" xfId="17444"/>
    <cellStyle name="Плохой 10" xfId="17445"/>
    <cellStyle name="Плохой 10 2" xfId="17446"/>
    <cellStyle name="Плохой 11" xfId="17447"/>
    <cellStyle name="Плохой 11 2" xfId="17448"/>
    <cellStyle name="Плохой 12" xfId="17449"/>
    <cellStyle name="Плохой 12 2" xfId="17450"/>
    <cellStyle name="Плохой 13" xfId="17451"/>
    <cellStyle name="Плохой 13 2" xfId="17452"/>
    <cellStyle name="Плохой 14" xfId="17453"/>
    <cellStyle name="Плохой 14 2" xfId="17454"/>
    <cellStyle name="Плохой 15" xfId="17455"/>
    <cellStyle name="Плохой 15 2" xfId="17456"/>
    <cellStyle name="Плохой 16" xfId="17457"/>
    <cellStyle name="Плохой 16 2" xfId="17458"/>
    <cellStyle name="Плохой 17" xfId="17459"/>
    <cellStyle name="Плохой 17 2" xfId="17460"/>
    <cellStyle name="Плохой 18" xfId="17461"/>
    <cellStyle name="Плохой 18 2" xfId="17462"/>
    <cellStyle name="Плохой 19" xfId="17463"/>
    <cellStyle name="Плохой 19 2" xfId="17464"/>
    <cellStyle name="Плохой 2" xfId="17465"/>
    <cellStyle name="Плохой 2 10" xfId="17466"/>
    <cellStyle name="Плохой 2 11" xfId="17467"/>
    <cellStyle name="Плохой 2 12" xfId="17468"/>
    <cellStyle name="Плохой 2 13" xfId="17469"/>
    <cellStyle name="Плохой 2 14" xfId="17470"/>
    <cellStyle name="Плохой 2 15" xfId="17471"/>
    <cellStyle name="Плохой 2 16" xfId="17472"/>
    <cellStyle name="Плохой 2 17" xfId="17473"/>
    <cellStyle name="Плохой 2 18" xfId="17474"/>
    <cellStyle name="Плохой 2 19" xfId="17475"/>
    <cellStyle name="Плохой 2 2" xfId="17476"/>
    <cellStyle name="Плохой 2 2 2" xfId="17477"/>
    <cellStyle name="Плохой 2 2 2 2" xfId="17478"/>
    <cellStyle name="Плохой 2 20" xfId="17479"/>
    <cellStyle name="Плохой 2 21" xfId="17480"/>
    <cellStyle name="Плохой 2 22" xfId="17481"/>
    <cellStyle name="Плохой 2 23" xfId="17482"/>
    <cellStyle name="Плохой 2 24" xfId="17483"/>
    <cellStyle name="Плохой 2 25" xfId="17484"/>
    <cellStyle name="Плохой 2 26" xfId="17485"/>
    <cellStyle name="Плохой 2 27" xfId="17486"/>
    <cellStyle name="Плохой 2 28" xfId="17487"/>
    <cellStyle name="Плохой 2 3" xfId="17488"/>
    <cellStyle name="Плохой 2 4" xfId="17489"/>
    <cellStyle name="Плохой 2 5" xfId="17490"/>
    <cellStyle name="Плохой 2 6" xfId="17491"/>
    <cellStyle name="Плохой 2 7" xfId="17492"/>
    <cellStyle name="Плохой 2 8" xfId="17493"/>
    <cellStyle name="Плохой 2 9" xfId="17494"/>
    <cellStyle name="Плохой 20" xfId="17495"/>
    <cellStyle name="Плохой 21" xfId="17496"/>
    <cellStyle name="Плохой 22" xfId="17497"/>
    <cellStyle name="Плохой 23" xfId="17498"/>
    <cellStyle name="Плохой 24" xfId="17499"/>
    <cellStyle name="Плохой 25" xfId="17500"/>
    <cellStyle name="Плохой 26" xfId="17501"/>
    <cellStyle name="Плохой 27" xfId="17502"/>
    <cellStyle name="Плохой 28" xfId="17503"/>
    <cellStyle name="Плохой 29" xfId="17504"/>
    <cellStyle name="Плохой 3" xfId="17505"/>
    <cellStyle name="Плохой 3 2" xfId="17506"/>
    <cellStyle name="Плохой 3 3" xfId="17507"/>
    <cellStyle name="Плохой 3 4" xfId="17508"/>
    <cellStyle name="Плохой 30" xfId="17509"/>
    <cellStyle name="Плохой 31" xfId="17510"/>
    <cellStyle name="Плохой 32" xfId="17511"/>
    <cellStyle name="Плохой 33" xfId="17512"/>
    <cellStyle name="Плохой 34" xfId="17513"/>
    <cellStyle name="Плохой 4" xfId="17514"/>
    <cellStyle name="Плохой 4 2" xfId="17515"/>
    <cellStyle name="Плохой 4 3" xfId="17516"/>
    <cellStyle name="Плохой 5" xfId="17517"/>
    <cellStyle name="Плохой 5 2" xfId="17518"/>
    <cellStyle name="Плохой 5 3" xfId="17519"/>
    <cellStyle name="Плохой 6" xfId="17520"/>
    <cellStyle name="Плохой 6 2" xfId="17521"/>
    <cellStyle name="Плохой 6 3" xfId="17522"/>
    <cellStyle name="Плохой 7" xfId="17523"/>
    <cellStyle name="Плохой 7 2" xfId="17524"/>
    <cellStyle name="Плохой 7 3" xfId="17525"/>
    <cellStyle name="Плохой 8" xfId="17526"/>
    <cellStyle name="Плохой 8 2" xfId="17527"/>
    <cellStyle name="Плохой 8 2 2" xfId="17528"/>
    <cellStyle name="Плохой 8 3" xfId="17529"/>
    <cellStyle name="Плохой 9" xfId="17530"/>
    <cellStyle name="Плохой 9 2" xfId="17531"/>
    <cellStyle name="Плохой 9 2 2" xfId="17532"/>
    <cellStyle name="Плохой 9 3" xfId="17533"/>
    <cellStyle name="По центру с переносом" xfId="17534"/>
    <cellStyle name="По центру с переносом 2" xfId="17535"/>
    <cellStyle name="По центру с переносом 3" xfId="17536"/>
    <cellStyle name="По центру с переносом 4" xfId="17537"/>
    <cellStyle name="По ширине с переносом" xfId="17538"/>
    <cellStyle name="По ширине с переносом 2" xfId="17539"/>
    <cellStyle name="По ширине с переносом 3" xfId="17540"/>
    <cellStyle name="По ширине с переносом 4" xfId="17541"/>
    <cellStyle name="Подгруппа" xfId="17542"/>
    <cellStyle name="Поле ввода" xfId="17543"/>
    <cellStyle name="Поле ввода 2" xfId="17544"/>
    <cellStyle name="Пояснение 10" xfId="17545"/>
    <cellStyle name="Пояснение 10 2" xfId="17546"/>
    <cellStyle name="Пояснение 11" xfId="17547"/>
    <cellStyle name="Пояснение 11 2" xfId="17548"/>
    <cellStyle name="Пояснение 12" xfId="17549"/>
    <cellStyle name="Пояснение 12 2" xfId="17550"/>
    <cellStyle name="Пояснение 13" xfId="17551"/>
    <cellStyle name="Пояснение 13 2" xfId="17552"/>
    <cellStyle name="Пояснение 14" xfId="17553"/>
    <cellStyle name="Пояснение 14 2" xfId="17554"/>
    <cellStyle name="Пояснение 15" xfId="17555"/>
    <cellStyle name="Пояснение 15 2" xfId="17556"/>
    <cellStyle name="Пояснение 16" xfId="17557"/>
    <cellStyle name="Пояснение 16 2" xfId="17558"/>
    <cellStyle name="Пояснение 17" xfId="17559"/>
    <cellStyle name="Пояснение 17 2" xfId="17560"/>
    <cellStyle name="Пояснение 18" xfId="17561"/>
    <cellStyle name="Пояснение 18 2" xfId="17562"/>
    <cellStyle name="Пояснение 19" xfId="17563"/>
    <cellStyle name="Пояснение 19 2" xfId="17564"/>
    <cellStyle name="Пояснение 2" xfId="17565"/>
    <cellStyle name="Пояснение 2 10" xfId="17566"/>
    <cellStyle name="Пояснение 2 11" xfId="17567"/>
    <cellStyle name="Пояснение 2 12" xfId="17568"/>
    <cellStyle name="Пояснение 2 13" xfId="17569"/>
    <cellStyle name="Пояснение 2 14" xfId="17570"/>
    <cellStyle name="Пояснение 2 15" xfId="17571"/>
    <cellStyle name="Пояснение 2 16" xfId="17572"/>
    <cellStyle name="Пояснение 2 17" xfId="17573"/>
    <cellStyle name="Пояснение 2 18" xfId="17574"/>
    <cellStyle name="Пояснение 2 19" xfId="17575"/>
    <cellStyle name="Пояснение 2 2" xfId="17576"/>
    <cellStyle name="Пояснение 2 2 2" xfId="17577"/>
    <cellStyle name="Пояснение 2 2 2 2" xfId="17578"/>
    <cellStyle name="Пояснение 2 20" xfId="17579"/>
    <cellStyle name="Пояснение 2 21" xfId="17580"/>
    <cellStyle name="Пояснение 2 22" xfId="17581"/>
    <cellStyle name="Пояснение 2 23" xfId="17582"/>
    <cellStyle name="Пояснение 2 24" xfId="17583"/>
    <cellStyle name="Пояснение 2 25" xfId="17584"/>
    <cellStyle name="Пояснение 2 26" xfId="17585"/>
    <cellStyle name="Пояснение 2 27" xfId="17586"/>
    <cellStyle name="Пояснение 2 28" xfId="17587"/>
    <cellStyle name="Пояснение 2 3" xfId="17588"/>
    <cellStyle name="Пояснение 2 4" xfId="17589"/>
    <cellStyle name="Пояснение 2 5" xfId="17590"/>
    <cellStyle name="Пояснение 2 6" xfId="17591"/>
    <cellStyle name="Пояснение 2 7" xfId="17592"/>
    <cellStyle name="Пояснение 2 8" xfId="17593"/>
    <cellStyle name="Пояснение 2 9" xfId="17594"/>
    <cellStyle name="Пояснение 20" xfId="17595"/>
    <cellStyle name="Пояснение 21" xfId="17596"/>
    <cellStyle name="Пояснение 22" xfId="17597"/>
    <cellStyle name="Пояснение 23" xfId="17598"/>
    <cellStyle name="Пояснение 24" xfId="17599"/>
    <cellStyle name="Пояснение 25" xfId="17600"/>
    <cellStyle name="Пояснение 26" xfId="17601"/>
    <cellStyle name="Пояснение 27" xfId="17602"/>
    <cellStyle name="Пояснение 28" xfId="17603"/>
    <cellStyle name="Пояснение 29" xfId="17604"/>
    <cellStyle name="Пояснение 3" xfId="17605"/>
    <cellStyle name="Пояснение 3 2" xfId="17606"/>
    <cellStyle name="Пояснение 3 3" xfId="17607"/>
    <cellStyle name="Пояснение 30" xfId="17608"/>
    <cellStyle name="Пояснение 31" xfId="17609"/>
    <cellStyle name="Пояснение 32" xfId="17610"/>
    <cellStyle name="Пояснение 33" xfId="17611"/>
    <cellStyle name="Пояснение 34" xfId="17612"/>
    <cellStyle name="Пояснение 4" xfId="17613"/>
    <cellStyle name="Пояснение 4 2" xfId="17614"/>
    <cellStyle name="Пояснение 4 3" xfId="17615"/>
    <cellStyle name="Пояснение 5" xfId="17616"/>
    <cellStyle name="Пояснение 5 2" xfId="17617"/>
    <cellStyle name="Пояснение 5 3" xfId="17618"/>
    <cellStyle name="Пояснение 6" xfId="17619"/>
    <cellStyle name="Пояснение 6 2" xfId="17620"/>
    <cellStyle name="Пояснение 6 3" xfId="17621"/>
    <cellStyle name="Пояснение 7" xfId="17622"/>
    <cellStyle name="Пояснение 7 2" xfId="17623"/>
    <cellStyle name="Пояснение 7 3" xfId="17624"/>
    <cellStyle name="Пояснение 8" xfId="17625"/>
    <cellStyle name="Пояснение 8 2" xfId="17626"/>
    <cellStyle name="Пояснение 8 2 2" xfId="17627"/>
    <cellStyle name="Пояснение 8 3" xfId="17628"/>
    <cellStyle name="Пояснение 9" xfId="17629"/>
    <cellStyle name="Пояснение 9 2" xfId="17630"/>
    <cellStyle name="Пояснение 9 2 2" xfId="17631"/>
    <cellStyle name="Пояснение 9 3" xfId="17632"/>
    <cellStyle name="Примечание 10" xfId="17633"/>
    <cellStyle name="Примечание 10 2" xfId="17634"/>
    <cellStyle name="Примечание 10 2 2" xfId="17635"/>
    <cellStyle name="Примечание 10 2 3" xfId="17636"/>
    <cellStyle name="Примечание 10 2 4" xfId="17637"/>
    <cellStyle name="Примечание 10 2 5" xfId="17638"/>
    <cellStyle name="Примечание 10 3" xfId="17639"/>
    <cellStyle name="Примечание 10 4" xfId="17640"/>
    <cellStyle name="Примечание 10 5" xfId="17641"/>
    <cellStyle name="Примечание 10 6" xfId="17642"/>
    <cellStyle name="Примечание 10_2012" xfId="17643"/>
    <cellStyle name="Примечание 11" xfId="17644"/>
    <cellStyle name="Примечание 11 2" xfId="17645"/>
    <cellStyle name="Примечание 11 2 2" xfId="17646"/>
    <cellStyle name="Примечание 11 2 3" xfId="17647"/>
    <cellStyle name="Примечание 11 2 4" xfId="17648"/>
    <cellStyle name="Примечание 11 2 5" xfId="17649"/>
    <cellStyle name="Примечание 11 3" xfId="17650"/>
    <cellStyle name="Примечание 11 4" xfId="17651"/>
    <cellStyle name="Примечание 11 5" xfId="17652"/>
    <cellStyle name="Примечание 11 6" xfId="17653"/>
    <cellStyle name="Примечание 11_2012" xfId="17654"/>
    <cellStyle name="Примечание 12" xfId="17655"/>
    <cellStyle name="Примечание 12 2" xfId="17656"/>
    <cellStyle name="Примечание 12 2 2" xfId="17657"/>
    <cellStyle name="Примечание 12 2 3" xfId="17658"/>
    <cellStyle name="Примечание 12 2 4" xfId="17659"/>
    <cellStyle name="Примечание 12 2 5" xfId="17660"/>
    <cellStyle name="Примечание 12 3" xfId="17661"/>
    <cellStyle name="Примечание 12 4" xfId="17662"/>
    <cellStyle name="Примечание 12 5" xfId="17663"/>
    <cellStyle name="Примечание 12 6" xfId="17664"/>
    <cellStyle name="Примечание 12_2012" xfId="17665"/>
    <cellStyle name="Примечание 13" xfId="17666"/>
    <cellStyle name="Примечание 13 2" xfId="17667"/>
    <cellStyle name="Примечание 13 2 2" xfId="17668"/>
    <cellStyle name="Примечание 13 2 3" xfId="17669"/>
    <cellStyle name="Примечание 13 2 4" xfId="17670"/>
    <cellStyle name="Примечание 13 2 5" xfId="17671"/>
    <cellStyle name="Примечание 13 3" xfId="17672"/>
    <cellStyle name="Примечание 13 4" xfId="17673"/>
    <cellStyle name="Примечание 13 5" xfId="17674"/>
    <cellStyle name="Примечание 13 6" xfId="17675"/>
    <cellStyle name="Примечание 14" xfId="17676"/>
    <cellStyle name="Примечание 14 2" xfId="17677"/>
    <cellStyle name="Примечание 14 2 2" xfId="17678"/>
    <cellStyle name="Примечание 14 2 3" xfId="17679"/>
    <cellStyle name="Примечание 14 2 4" xfId="17680"/>
    <cellStyle name="Примечание 14 2 5" xfId="17681"/>
    <cellStyle name="Примечание 14 3" xfId="17682"/>
    <cellStyle name="Примечание 14 4" xfId="17683"/>
    <cellStyle name="Примечание 14 5" xfId="17684"/>
    <cellStyle name="Примечание 14 6" xfId="17685"/>
    <cellStyle name="Примечание 15" xfId="17686"/>
    <cellStyle name="Примечание 15 2" xfId="17687"/>
    <cellStyle name="Примечание 15 2 2" xfId="17688"/>
    <cellStyle name="Примечание 15 2 3" xfId="17689"/>
    <cellStyle name="Примечание 15 2 4" xfId="17690"/>
    <cellStyle name="Примечание 15 2 5" xfId="17691"/>
    <cellStyle name="Примечание 15 3" xfId="17692"/>
    <cellStyle name="Примечание 15 4" xfId="17693"/>
    <cellStyle name="Примечание 15 5" xfId="17694"/>
    <cellStyle name="Примечание 15 6" xfId="17695"/>
    <cellStyle name="Примечание 16" xfId="17696"/>
    <cellStyle name="Примечание 16 2" xfId="17697"/>
    <cellStyle name="Примечание 16 2 2" xfId="17698"/>
    <cellStyle name="Примечание 16 2 3" xfId="17699"/>
    <cellStyle name="Примечание 16 2 4" xfId="17700"/>
    <cellStyle name="Примечание 16 2 5" xfId="17701"/>
    <cellStyle name="Примечание 16 3" xfId="17702"/>
    <cellStyle name="Примечание 16 4" xfId="17703"/>
    <cellStyle name="Примечание 16 5" xfId="17704"/>
    <cellStyle name="Примечание 16 6" xfId="17705"/>
    <cellStyle name="Примечание 17" xfId="17706"/>
    <cellStyle name="Примечание 17 2" xfId="17707"/>
    <cellStyle name="Примечание 17 2 2" xfId="17708"/>
    <cellStyle name="Примечание 17 2 3" xfId="17709"/>
    <cellStyle name="Примечание 17 2 4" xfId="17710"/>
    <cellStyle name="Примечание 17 2 5" xfId="17711"/>
    <cellStyle name="Примечание 17 3" xfId="17712"/>
    <cellStyle name="Примечание 17 4" xfId="17713"/>
    <cellStyle name="Примечание 17 5" xfId="17714"/>
    <cellStyle name="Примечание 17 6" xfId="17715"/>
    <cellStyle name="Примечание 18" xfId="17716"/>
    <cellStyle name="Примечание 18 2" xfId="17717"/>
    <cellStyle name="Примечание 18 2 2" xfId="17718"/>
    <cellStyle name="Примечание 18 2 2 2" xfId="17719"/>
    <cellStyle name="Примечание 18 2 2 3" xfId="17720"/>
    <cellStyle name="Примечание 18 2 2 4" xfId="17721"/>
    <cellStyle name="Примечание 18 2 2 5" xfId="17722"/>
    <cellStyle name="Примечание 18 2 3" xfId="17723"/>
    <cellStyle name="Примечание 18 2 4" xfId="17724"/>
    <cellStyle name="Примечание 18 2 5" xfId="17725"/>
    <cellStyle name="Примечание 18 2 6" xfId="17726"/>
    <cellStyle name="Примечание 18 3" xfId="17727"/>
    <cellStyle name="Примечание 18 3 2" xfId="17728"/>
    <cellStyle name="Примечание 18 3 3" xfId="17729"/>
    <cellStyle name="Примечание 18 3 4" xfId="17730"/>
    <cellStyle name="Примечание 18 3 5" xfId="17731"/>
    <cellStyle name="Примечание 18 4" xfId="17732"/>
    <cellStyle name="Примечание 18 5" xfId="17733"/>
    <cellStyle name="Примечание 18 6" xfId="17734"/>
    <cellStyle name="Примечание 18 7" xfId="17735"/>
    <cellStyle name="Примечание 19" xfId="17736"/>
    <cellStyle name="Примечание 19 2" xfId="17737"/>
    <cellStyle name="Примечание 19 2 2" xfId="17738"/>
    <cellStyle name="Примечание 19 2 2 2" xfId="17739"/>
    <cellStyle name="Примечание 19 2 2 3" xfId="17740"/>
    <cellStyle name="Примечание 19 2 2 4" xfId="17741"/>
    <cellStyle name="Примечание 19 2 2 5" xfId="17742"/>
    <cellStyle name="Примечание 19 2 3" xfId="17743"/>
    <cellStyle name="Примечание 19 2 4" xfId="17744"/>
    <cellStyle name="Примечание 19 2 5" xfId="17745"/>
    <cellStyle name="Примечание 19 2 6" xfId="17746"/>
    <cellStyle name="Примечание 19 3" xfId="17747"/>
    <cellStyle name="Примечание 19 3 2" xfId="17748"/>
    <cellStyle name="Примечание 19 3 3" xfId="17749"/>
    <cellStyle name="Примечание 19 3 4" xfId="17750"/>
    <cellStyle name="Примечание 19 3 5" xfId="17751"/>
    <cellStyle name="Примечание 19 4" xfId="17752"/>
    <cellStyle name="Примечание 19 5" xfId="17753"/>
    <cellStyle name="Примечание 19 6" xfId="17754"/>
    <cellStyle name="Примечание 19 7" xfId="17755"/>
    <cellStyle name="Примечание 2" xfId="17756"/>
    <cellStyle name="Примечание 2 10" xfId="17757"/>
    <cellStyle name="Примечание 2 10 2" xfId="17758"/>
    <cellStyle name="Примечание 2 10 3" xfId="17759"/>
    <cellStyle name="Примечание 2 10 4" xfId="17760"/>
    <cellStyle name="Примечание 2 10 5" xfId="17761"/>
    <cellStyle name="Примечание 2 11" xfId="17762"/>
    <cellStyle name="Примечание 2 11 2" xfId="17763"/>
    <cellStyle name="Примечание 2 11 3" xfId="17764"/>
    <cellStyle name="Примечание 2 11 4" xfId="17765"/>
    <cellStyle name="Примечание 2 11 5" xfId="17766"/>
    <cellStyle name="Примечание 2 12" xfId="17767"/>
    <cellStyle name="Примечание 2 12 2" xfId="17768"/>
    <cellStyle name="Примечание 2 12 3" xfId="17769"/>
    <cellStyle name="Примечание 2 12 4" xfId="17770"/>
    <cellStyle name="Примечание 2 12 5" xfId="17771"/>
    <cellStyle name="Примечание 2 13" xfId="17772"/>
    <cellStyle name="Примечание 2 13 2" xfId="17773"/>
    <cellStyle name="Примечание 2 13 3" xfId="17774"/>
    <cellStyle name="Примечание 2 13 4" xfId="17775"/>
    <cellStyle name="Примечание 2 13 5" xfId="17776"/>
    <cellStyle name="Примечание 2 14" xfId="17777"/>
    <cellStyle name="Примечание 2 14 2" xfId="17778"/>
    <cellStyle name="Примечание 2 14 3" xfId="17779"/>
    <cellStyle name="Примечание 2 14 4" xfId="17780"/>
    <cellStyle name="Примечание 2 14 5" xfId="17781"/>
    <cellStyle name="Примечание 2 15" xfId="17782"/>
    <cellStyle name="Примечание 2 15 2" xfId="17783"/>
    <cellStyle name="Примечание 2 15 3" xfId="17784"/>
    <cellStyle name="Примечание 2 15 4" xfId="17785"/>
    <cellStyle name="Примечание 2 15 5" xfId="17786"/>
    <cellStyle name="Примечание 2 16" xfId="17787"/>
    <cellStyle name="Примечание 2 16 2" xfId="17788"/>
    <cellStyle name="Примечание 2 16 3" xfId="17789"/>
    <cellStyle name="Примечание 2 16 4" xfId="17790"/>
    <cellStyle name="Примечание 2 16 5" xfId="17791"/>
    <cellStyle name="Примечание 2 17" xfId="17792"/>
    <cellStyle name="Примечание 2 17 2" xfId="17793"/>
    <cellStyle name="Примечание 2 17 3" xfId="17794"/>
    <cellStyle name="Примечание 2 17 4" xfId="17795"/>
    <cellStyle name="Примечание 2 17 5" xfId="17796"/>
    <cellStyle name="Примечание 2 18" xfId="17797"/>
    <cellStyle name="Примечание 2 18 2" xfId="17798"/>
    <cellStyle name="Примечание 2 18 3" xfId="17799"/>
    <cellStyle name="Примечание 2 18 4" xfId="17800"/>
    <cellStyle name="Примечание 2 18 5" xfId="17801"/>
    <cellStyle name="Примечание 2 19" xfId="17802"/>
    <cellStyle name="Примечание 2 19 2" xfId="17803"/>
    <cellStyle name="Примечание 2 19 3" xfId="17804"/>
    <cellStyle name="Примечание 2 19 4" xfId="17805"/>
    <cellStyle name="Примечание 2 19 5" xfId="17806"/>
    <cellStyle name="Примечание 2 2" xfId="17807"/>
    <cellStyle name="Примечание 2 2 2" xfId="17808"/>
    <cellStyle name="Примечание 2 2 2 2" xfId="17809"/>
    <cellStyle name="Примечание 2 2 2 3" xfId="17810"/>
    <cellStyle name="Примечание 2 2 2 4" xfId="17811"/>
    <cellStyle name="Примечание 2 2 2 5" xfId="17812"/>
    <cellStyle name="Примечание 2 2 3" xfId="17813"/>
    <cellStyle name="Примечание 2 2 4" xfId="17814"/>
    <cellStyle name="Примечание 2 2 5" xfId="17815"/>
    <cellStyle name="Примечание 2 2 6" xfId="17816"/>
    <cellStyle name="Примечание 2 20" xfId="17817"/>
    <cellStyle name="Примечание 2 20 2" xfId="17818"/>
    <cellStyle name="Примечание 2 20 3" xfId="17819"/>
    <cellStyle name="Примечание 2 20 4" xfId="17820"/>
    <cellStyle name="Примечание 2 20 5" xfId="17821"/>
    <cellStyle name="Примечание 2 21" xfId="17822"/>
    <cellStyle name="Примечание 2 21 2" xfId="17823"/>
    <cellStyle name="Примечание 2 21 3" xfId="17824"/>
    <cellStyle name="Примечание 2 21 4" xfId="17825"/>
    <cellStyle name="Примечание 2 21 5" xfId="17826"/>
    <cellStyle name="Примечание 2 22" xfId="17827"/>
    <cellStyle name="Примечание 2 22 2" xfId="17828"/>
    <cellStyle name="Примечание 2 22 3" xfId="17829"/>
    <cellStyle name="Примечание 2 22 4" xfId="17830"/>
    <cellStyle name="Примечание 2 22 5" xfId="17831"/>
    <cellStyle name="Примечание 2 23" xfId="17832"/>
    <cellStyle name="Примечание 2 23 2" xfId="17833"/>
    <cellStyle name="Примечание 2 23 3" xfId="17834"/>
    <cellStyle name="Примечание 2 23 4" xfId="17835"/>
    <cellStyle name="Примечание 2 23 5" xfId="17836"/>
    <cellStyle name="Примечание 2 24" xfId="17837"/>
    <cellStyle name="Примечание 2 24 2" xfId="17838"/>
    <cellStyle name="Примечание 2 24 3" xfId="17839"/>
    <cellStyle name="Примечание 2 24 4" xfId="17840"/>
    <cellStyle name="Примечание 2 24 5" xfId="17841"/>
    <cellStyle name="Примечание 2 25" xfId="17842"/>
    <cellStyle name="Примечание 2 25 2" xfId="17843"/>
    <cellStyle name="Примечание 2 25 3" xfId="17844"/>
    <cellStyle name="Примечание 2 25 4" xfId="17845"/>
    <cellStyle name="Примечание 2 25 5" xfId="17846"/>
    <cellStyle name="Примечание 2 26" xfId="17847"/>
    <cellStyle name="Примечание 2 26 2" xfId="17848"/>
    <cellStyle name="Примечание 2 26 3" xfId="17849"/>
    <cellStyle name="Примечание 2 26 4" xfId="17850"/>
    <cellStyle name="Примечание 2 26 5" xfId="17851"/>
    <cellStyle name="Примечание 2 27" xfId="17852"/>
    <cellStyle name="Примечание 2 28" xfId="17853"/>
    <cellStyle name="Примечание 2 29" xfId="17854"/>
    <cellStyle name="Примечание 2 3" xfId="17855"/>
    <cellStyle name="Примечание 2 3 2" xfId="17856"/>
    <cellStyle name="Примечание 2 3 3" xfId="17857"/>
    <cellStyle name="Примечание 2 3 4" xfId="17858"/>
    <cellStyle name="Примечание 2 3 5" xfId="17859"/>
    <cellStyle name="Примечание 2 30" xfId="17860"/>
    <cellStyle name="Примечание 2 4" xfId="17861"/>
    <cellStyle name="Примечание 2 4 2" xfId="17862"/>
    <cellStyle name="Примечание 2 4 3" xfId="17863"/>
    <cellStyle name="Примечание 2 4 4" xfId="17864"/>
    <cellStyle name="Примечание 2 4 5" xfId="17865"/>
    <cellStyle name="Примечание 2 5" xfId="17866"/>
    <cellStyle name="Примечание 2 5 2" xfId="17867"/>
    <cellStyle name="Примечание 2 5 3" xfId="17868"/>
    <cellStyle name="Примечание 2 5 4" xfId="17869"/>
    <cellStyle name="Примечание 2 5 5" xfId="17870"/>
    <cellStyle name="Примечание 2 6" xfId="17871"/>
    <cellStyle name="Примечание 2 6 2" xfId="17872"/>
    <cellStyle name="Примечание 2 6 3" xfId="17873"/>
    <cellStyle name="Примечание 2 6 4" xfId="17874"/>
    <cellStyle name="Примечание 2 6 5" xfId="17875"/>
    <cellStyle name="Примечание 2 7" xfId="17876"/>
    <cellStyle name="Примечание 2 7 2" xfId="17877"/>
    <cellStyle name="Примечание 2 7 3" xfId="17878"/>
    <cellStyle name="Примечание 2 7 4" xfId="17879"/>
    <cellStyle name="Примечание 2 7 5" xfId="17880"/>
    <cellStyle name="Примечание 2 8" xfId="17881"/>
    <cellStyle name="Примечание 2 8 2" xfId="17882"/>
    <cellStyle name="Примечание 2 8 3" xfId="17883"/>
    <cellStyle name="Примечание 2 8 4" xfId="17884"/>
    <cellStyle name="Примечание 2 8 5" xfId="17885"/>
    <cellStyle name="Примечание 2 9" xfId="17886"/>
    <cellStyle name="Примечание 2 9 2" xfId="17887"/>
    <cellStyle name="Примечание 2 9 3" xfId="17888"/>
    <cellStyle name="Примечание 2 9 4" xfId="17889"/>
    <cellStyle name="Примечание 2 9 5" xfId="17890"/>
    <cellStyle name="Примечание 2_2012" xfId="17891"/>
    <cellStyle name="Примечание 20" xfId="17892"/>
    <cellStyle name="Примечание 20 2" xfId="17893"/>
    <cellStyle name="Примечание 20 2 2" xfId="17894"/>
    <cellStyle name="Примечание 20 2 2 2" xfId="17895"/>
    <cellStyle name="Примечание 20 2 2 3" xfId="17896"/>
    <cellStyle name="Примечание 20 2 2 4" xfId="17897"/>
    <cellStyle name="Примечание 20 2 2 5" xfId="17898"/>
    <cellStyle name="Примечание 20 2 3" xfId="17899"/>
    <cellStyle name="Примечание 20 2 4" xfId="17900"/>
    <cellStyle name="Примечание 20 2 5" xfId="17901"/>
    <cellStyle name="Примечание 20 2 6" xfId="17902"/>
    <cellStyle name="Примечание 20 3" xfId="17903"/>
    <cellStyle name="Примечание 20 3 2" xfId="17904"/>
    <cellStyle name="Примечание 20 3 3" xfId="17905"/>
    <cellStyle name="Примечание 20 3 4" xfId="17906"/>
    <cellStyle name="Примечание 20 3 5" xfId="17907"/>
    <cellStyle name="Примечание 20 4" xfId="17908"/>
    <cellStyle name="Примечание 20 5" xfId="17909"/>
    <cellStyle name="Примечание 20 6" xfId="17910"/>
    <cellStyle name="Примечание 20 7" xfId="17911"/>
    <cellStyle name="Примечание 21" xfId="17912"/>
    <cellStyle name="Примечание 21 2" xfId="17913"/>
    <cellStyle name="Примечание 21 2 2" xfId="17914"/>
    <cellStyle name="Примечание 21 2 2 2" xfId="17915"/>
    <cellStyle name="Примечание 21 2 2 3" xfId="17916"/>
    <cellStyle name="Примечание 21 2 2 4" xfId="17917"/>
    <cellStyle name="Примечание 21 2 2 5" xfId="17918"/>
    <cellStyle name="Примечание 21 2 3" xfId="17919"/>
    <cellStyle name="Примечание 21 2 4" xfId="17920"/>
    <cellStyle name="Примечание 21 2 5" xfId="17921"/>
    <cellStyle name="Примечание 21 2 6" xfId="17922"/>
    <cellStyle name="Примечание 21 3" xfId="17923"/>
    <cellStyle name="Примечание 21 3 2" xfId="17924"/>
    <cellStyle name="Примечание 21 3 3" xfId="17925"/>
    <cellStyle name="Примечание 21 3 4" xfId="17926"/>
    <cellStyle name="Примечание 21 3 5" xfId="17927"/>
    <cellStyle name="Примечание 21 4" xfId="17928"/>
    <cellStyle name="Примечание 21 5" xfId="17929"/>
    <cellStyle name="Примечание 21 6" xfId="17930"/>
    <cellStyle name="Примечание 21 7" xfId="17931"/>
    <cellStyle name="Примечание 22" xfId="17932"/>
    <cellStyle name="Примечание 22 2" xfId="17933"/>
    <cellStyle name="Примечание 22 2 2" xfId="17934"/>
    <cellStyle name="Примечание 22 2 2 2" xfId="17935"/>
    <cellStyle name="Примечание 22 2 2 3" xfId="17936"/>
    <cellStyle name="Примечание 22 2 2 4" xfId="17937"/>
    <cellStyle name="Примечание 22 2 2 5" xfId="17938"/>
    <cellStyle name="Примечание 22 2 3" xfId="17939"/>
    <cellStyle name="Примечание 22 2 4" xfId="17940"/>
    <cellStyle name="Примечание 22 2 5" xfId="17941"/>
    <cellStyle name="Примечание 22 2 6" xfId="17942"/>
    <cellStyle name="Примечание 22 3" xfId="17943"/>
    <cellStyle name="Примечание 22 3 2" xfId="17944"/>
    <cellStyle name="Примечание 22 3 3" xfId="17945"/>
    <cellStyle name="Примечание 22 3 4" xfId="17946"/>
    <cellStyle name="Примечание 22 3 5" xfId="17947"/>
    <cellStyle name="Примечание 22 4" xfId="17948"/>
    <cellStyle name="Примечание 22 5" xfId="17949"/>
    <cellStyle name="Примечание 22 6" xfId="17950"/>
    <cellStyle name="Примечание 22 7" xfId="17951"/>
    <cellStyle name="Примечание 23" xfId="17952"/>
    <cellStyle name="Примечание 23 2" xfId="17953"/>
    <cellStyle name="Примечание 23 2 2" xfId="17954"/>
    <cellStyle name="Примечание 23 2 2 2" xfId="17955"/>
    <cellStyle name="Примечание 23 2 2 3" xfId="17956"/>
    <cellStyle name="Примечание 23 2 2 4" xfId="17957"/>
    <cellStyle name="Примечание 23 2 2 5" xfId="17958"/>
    <cellStyle name="Примечание 23 2 3" xfId="17959"/>
    <cellStyle name="Примечание 23 2 4" xfId="17960"/>
    <cellStyle name="Примечание 23 2 5" xfId="17961"/>
    <cellStyle name="Примечание 23 2 6" xfId="17962"/>
    <cellStyle name="Примечание 23 3" xfId="17963"/>
    <cellStyle name="Примечание 23 3 2" xfId="17964"/>
    <cellStyle name="Примечание 23 3 3" xfId="17965"/>
    <cellStyle name="Примечание 23 3 4" xfId="17966"/>
    <cellStyle name="Примечание 23 3 5" xfId="17967"/>
    <cellStyle name="Примечание 23 4" xfId="17968"/>
    <cellStyle name="Примечание 23 5" xfId="17969"/>
    <cellStyle name="Примечание 23 6" xfId="17970"/>
    <cellStyle name="Примечание 23 7" xfId="17971"/>
    <cellStyle name="Примечание 24" xfId="17972"/>
    <cellStyle name="Примечание 24 2" xfId="17973"/>
    <cellStyle name="Примечание 24 2 2" xfId="17974"/>
    <cellStyle name="Примечание 24 2 3" xfId="17975"/>
    <cellStyle name="Примечание 24 2 4" xfId="17976"/>
    <cellStyle name="Примечание 24 2 5" xfId="17977"/>
    <cellStyle name="Примечание 24 3" xfId="17978"/>
    <cellStyle name="Примечание 24 4" xfId="17979"/>
    <cellStyle name="Примечание 24 5" xfId="17980"/>
    <cellStyle name="Примечание 24 6" xfId="17981"/>
    <cellStyle name="Примечание 25" xfId="17982"/>
    <cellStyle name="Примечание 25 2" xfId="17983"/>
    <cellStyle name="Примечание 25 2 2" xfId="17984"/>
    <cellStyle name="Примечание 25 2 3" xfId="17985"/>
    <cellStyle name="Примечание 25 2 4" xfId="17986"/>
    <cellStyle name="Примечание 25 2 5" xfId="17987"/>
    <cellStyle name="Примечание 25 3" xfId="17988"/>
    <cellStyle name="Примечание 25 4" xfId="17989"/>
    <cellStyle name="Примечание 25 5" xfId="17990"/>
    <cellStyle name="Примечание 25 6" xfId="17991"/>
    <cellStyle name="Примечание 26" xfId="17992"/>
    <cellStyle name="Примечание 26 2" xfId="17993"/>
    <cellStyle name="Примечание 26 2 2" xfId="17994"/>
    <cellStyle name="Примечание 26 2 3" xfId="17995"/>
    <cellStyle name="Примечание 26 2 4" xfId="17996"/>
    <cellStyle name="Примечание 26 2 5" xfId="17997"/>
    <cellStyle name="Примечание 26 3" xfId="17998"/>
    <cellStyle name="Примечание 26 4" xfId="17999"/>
    <cellStyle name="Примечание 26 5" xfId="18000"/>
    <cellStyle name="Примечание 26 6" xfId="18001"/>
    <cellStyle name="Примечание 27" xfId="18002"/>
    <cellStyle name="Примечание 27 2" xfId="18003"/>
    <cellStyle name="Примечание 27 3" xfId="18004"/>
    <cellStyle name="Примечание 27 4" xfId="18005"/>
    <cellStyle name="Примечание 27 5" xfId="18006"/>
    <cellStyle name="Примечание 28" xfId="18007"/>
    <cellStyle name="Примечание 29" xfId="18008"/>
    <cellStyle name="Примечание 3" xfId="18009"/>
    <cellStyle name="Примечание 3 10" xfId="18010"/>
    <cellStyle name="Примечание 3 11" xfId="18011"/>
    <cellStyle name="Примечание 3 12" xfId="18012"/>
    <cellStyle name="Примечание 3 2" xfId="18013"/>
    <cellStyle name="Примечание 3 2 2" xfId="18014"/>
    <cellStyle name="Примечание 3 2 3" xfId="18015"/>
    <cellStyle name="Примечание 3 2 4" xfId="18016"/>
    <cellStyle name="Примечание 3 2 5" xfId="18017"/>
    <cellStyle name="Примечание 3 3" xfId="18018"/>
    <cellStyle name="Примечание 3 3 2" xfId="18019"/>
    <cellStyle name="Примечание 3 3 3" xfId="18020"/>
    <cellStyle name="Примечание 3 3 4" xfId="18021"/>
    <cellStyle name="Примечание 3 3 5" xfId="18022"/>
    <cellStyle name="Примечание 3 3 6" xfId="18023"/>
    <cellStyle name="Примечание 3 4" xfId="18024"/>
    <cellStyle name="Примечание 3 4 2" xfId="18025"/>
    <cellStyle name="Примечание 3 4 3" xfId="18026"/>
    <cellStyle name="Примечание 3 4 4" xfId="18027"/>
    <cellStyle name="Примечание 3 4 5" xfId="18028"/>
    <cellStyle name="Примечание 3 4 6" xfId="18029"/>
    <cellStyle name="Примечание 3 5" xfId="18030"/>
    <cellStyle name="Примечание 3 5 2" xfId="18031"/>
    <cellStyle name="Примечание 3 5 3" xfId="18032"/>
    <cellStyle name="Примечание 3 5 4" xfId="18033"/>
    <cellStyle name="Примечание 3 5 5" xfId="18034"/>
    <cellStyle name="Примечание 3 5 6" xfId="18035"/>
    <cellStyle name="Примечание 3 6" xfId="18036"/>
    <cellStyle name="Примечание 3 6 2" xfId="18037"/>
    <cellStyle name="Примечание 3 6 3" xfId="18038"/>
    <cellStyle name="Примечание 3 6 4" xfId="18039"/>
    <cellStyle name="Примечание 3 6 5" xfId="18040"/>
    <cellStyle name="Примечание 3 6 6" xfId="18041"/>
    <cellStyle name="Примечание 3 7" xfId="18042"/>
    <cellStyle name="Примечание 3 7 2" xfId="18043"/>
    <cellStyle name="Примечание 3 7 3" xfId="18044"/>
    <cellStyle name="Примечание 3 7 4" xfId="18045"/>
    <cellStyle name="Примечание 3 7 5" xfId="18046"/>
    <cellStyle name="Примечание 3 7 6" xfId="18047"/>
    <cellStyle name="Примечание 3 8" xfId="18048"/>
    <cellStyle name="Примечание 3 8 2" xfId="18049"/>
    <cellStyle name="Примечание 3 8 3" xfId="18050"/>
    <cellStyle name="Примечание 3 8 4" xfId="18051"/>
    <cellStyle name="Примечание 3 8 5" xfId="18052"/>
    <cellStyle name="Примечание 3 8 6" xfId="18053"/>
    <cellStyle name="Примечание 3 9" xfId="18054"/>
    <cellStyle name="Примечание 3_2012" xfId="18055"/>
    <cellStyle name="Примечание 30" xfId="18056"/>
    <cellStyle name="Примечание 31" xfId="18057"/>
    <cellStyle name="Примечание 32" xfId="18058"/>
    <cellStyle name="Примечание 33" xfId="18059"/>
    <cellStyle name="Примечание 34" xfId="18060"/>
    <cellStyle name="Примечание 35" xfId="18061"/>
    <cellStyle name="Примечание 36" xfId="18062"/>
    <cellStyle name="Примечание 37" xfId="18063"/>
    <cellStyle name="Примечание 38" xfId="18064"/>
    <cellStyle name="Примечание 39" xfId="18065"/>
    <cellStyle name="Примечание 4" xfId="18066"/>
    <cellStyle name="Примечание 4 10" xfId="18067"/>
    <cellStyle name="Примечание 4 11" xfId="18068"/>
    <cellStyle name="Примечание 4 12" xfId="18069"/>
    <cellStyle name="Примечание 4 2" xfId="18070"/>
    <cellStyle name="Примечание 4 2 2" xfId="18071"/>
    <cellStyle name="Примечание 4 2 3" xfId="18072"/>
    <cellStyle name="Примечание 4 2 4" xfId="18073"/>
    <cellStyle name="Примечание 4 2 5" xfId="18074"/>
    <cellStyle name="Примечание 4 3" xfId="18075"/>
    <cellStyle name="Примечание 4 3 2" xfId="18076"/>
    <cellStyle name="Примечание 4 3 3" xfId="18077"/>
    <cellStyle name="Примечание 4 3 4" xfId="18078"/>
    <cellStyle name="Примечание 4 3 5" xfId="18079"/>
    <cellStyle name="Примечание 4 3 6" xfId="18080"/>
    <cellStyle name="Примечание 4 4" xfId="18081"/>
    <cellStyle name="Примечание 4 4 2" xfId="18082"/>
    <cellStyle name="Примечание 4 4 3" xfId="18083"/>
    <cellStyle name="Примечание 4 4 4" xfId="18084"/>
    <cellStyle name="Примечание 4 4 5" xfId="18085"/>
    <cellStyle name="Примечание 4 4 6" xfId="18086"/>
    <cellStyle name="Примечание 4 5" xfId="18087"/>
    <cellStyle name="Примечание 4 5 2" xfId="18088"/>
    <cellStyle name="Примечание 4 5 3" xfId="18089"/>
    <cellStyle name="Примечание 4 5 4" xfId="18090"/>
    <cellStyle name="Примечание 4 5 5" xfId="18091"/>
    <cellStyle name="Примечание 4 5 6" xfId="18092"/>
    <cellStyle name="Примечание 4 6" xfId="18093"/>
    <cellStyle name="Примечание 4 6 2" xfId="18094"/>
    <cellStyle name="Примечание 4 6 3" xfId="18095"/>
    <cellStyle name="Примечание 4 6 4" xfId="18096"/>
    <cellStyle name="Примечание 4 6 5" xfId="18097"/>
    <cellStyle name="Примечание 4 6 6" xfId="18098"/>
    <cellStyle name="Примечание 4 7" xfId="18099"/>
    <cellStyle name="Примечание 4 7 2" xfId="18100"/>
    <cellStyle name="Примечание 4 7 3" xfId="18101"/>
    <cellStyle name="Примечание 4 7 4" xfId="18102"/>
    <cellStyle name="Примечание 4 7 5" xfId="18103"/>
    <cellStyle name="Примечание 4 7 6" xfId="18104"/>
    <cellStyle name="Примечание 4 8" xfId="18105"/>
    <cellStyle name="Примечание 4 8 2" xfId="18106"/>
    <cellStyle name="Примечание 4 8 3" xfId="18107"/>
    <cellStyle name="Примечание 4 8 4" xfId="18108"/>
    <cellStyle name="Примечание 4 8 5" xfId="18109"/>
    <cellStyle name="Примечание 4 8 6" xfId="18110"/>
    <cellStyle name="Примечание 4 9" xfId="18111"/>
    <cellStyle name="Примечание 4_2012" xfId="18112"/>
    <cellStyle name="Примечание 40" xfId="18113"/>
    <cellStyle name="Примечание 41" xfId="18114"/>
    <cellStyle name="Примечание 42" xfId="18115"/>
    <cellStyle name="Примечание 43" xfId="18116"/>
    <cellStyle name="Примечание 44" xfId="18117"/>
    <cellStyle name="Примечание 45" xfId="18118"/>
    <cellStyle name="Примечание 46" xfId="18119"/>
    <cellStyle name="Примечание 47" xfId="18120"/>
    <cellStyle name="Примечание 48" xfId="18121"/>
    <cellStyle name="Примечание 49" xfId="18122"/>
    <cellStyle name="Примечание 5" xfId="18123"/>
    <cellStyle name="Примечание 5 10" xfId="18124"/>
    <cellStyle name="Примечание 5 11" xfId="18125"/>
    <cellStyle name="Примечание 5 12" xfId="18126"/>
    <cellStyle name="Примечание 5 2" xfId="18127"/>
    <cellStyle name="Примечание 5 2 2" xfId="18128"/>
    <cellStyle name="Примечание 5 2 3" xfId="18129"/>
    <cellStyle name="Примечание 5 2 4" xfId="18130"/>
    <cellStyle name="Примечание 5 2 5" xfId="18131"/>
    <cellStyle name="Примечание 5 3" xfId="18132"/>
    <cellStyle name="Примечание 5 3 2" xfId="18133"/>
    <cellStyle name="Примечание 5 3 3" xfId="18134"/>
    <cellStyle name="Примечание 5 3 4" xfId="18135"/>
    <cellStyle name="Примечание 5 3 5" xfId="18136"/>
    <cellStyle name="Примечание 5 3 6" xfId="18137"/>
    <cellStyle name="Примечание 5 4" xfId="18138"/>
    <cellStyle name="Примечание 5 4 2" xfId="18139"/>
    <cellStyle name="Примечание 5 4 3" xfId="18140"/>
    <cellStyle name="Примечание 5 4 4" xfId="18141"/>
    <cellStyle name="Примечание 5 4 5" xfId="18142"/>
    <cellStyle name="Примечание 5 4 6" xfId="18143"/>
    <cellStyle name="Примечание 5 5" xfId="18144"/>
    <cellStyle name="Примечание 5 5 2" xfId="18145"/>
    <cellStyle name="Примечание 5 5 3" xfId="18146"/>
    <cellStyle name="Примечание 5 5 4" xfId="18147"/>
    <cellStyle name="Примечание 5 5 5" xfId="18148"/>
    <cellStyle name="Примечание 5 5 6" xfId="18149"/>
    <cellStyle name="Примечание 5 6" xfId="18150"/>
    <cellStyle name="Примечание 5 6 2" xfId="18151"/>
    <cellStyle name="Примечание 5 6 3" xfId="18152"/>
    <cellStyle name="Примечание 5 6 4" xfId="18153"/>
    <cellStyle name="Примечание 5 6 5" xfId="18154"/>
    <cellStyle name="Примечание 5 6 6" xfId="18155"/>
    <cellStyle name="Примечание 5 7" xfId="18156"/>
    <cellStyle name="Примечание 5 7 2" xfId="18157"/>
    <cellStyle name="Примечание 5 7 3" xfId="18158"/>
    <cellStyle name="Примечание 5 7 4" xfId="18159"/>
    <cellStyle name="Примечание 5 7 5" xfId="18160"/>
    <cellStyle name="Примечание 5 7 6" xfId="18161"/>
    <cellStyle name="Примечание 5 8" xfId="18162"/>
    <cellStyle name="Примечание 5 8 2" xfId="18163"/>
    <cellStyle name="Примечание 5 8 3" xfId="18164"/>
    <cellStyle name="Примечание 5 8 4" xfId="18165"/>
    <cellStyle name="Примечание 5 8 5" xfId="18166"/>
    <cellStyle name="Примечание 5 8 6" xfId="18167"/>
    <cellStyle name="Примечание 5 9" xfId="18168"/>
    <cellStyle name="Примечание 5_2012" xfId="18169"/>
    <cellStyle name="Примечание 50" xfId="18170"/>
    <cellStyle name="Примечание 51" xfId="18171"/>
    <cellStyle name="Примечание 52" xfId="18172"/>
    <cellStyle name="Примечание 53" xfId="18173"/>
    <cellStyle name="Примечание 54" xfId="18174"/>
    <cellStyle name="Примечание 55" xfId="18175"/>
    <cellStyle name="Примечание 56" xfId="18176"/>
    <cellStyle name="Примечание 57" xfId="18177"/>
    <cellStyle name="Примечание 58" xfId="18178"/>
    <cellStyle name="Примечание 59" xfId="18179"/>
    <cellStyle name="Примечание 6" xfId="18180"/>
    <cellStyle name="Примечание 6 2" xfId="18181"/>
    <cellStyle name="Примечание 6 2 2" xfId="18182"/>
    <cellStyle name="Примечание 6 2 3" xfId="18183"/>
    <cellStyle name="Примечание 6 2 4" xfId="18184"/>
    <cellStyle name="Примечание 6 2 5" xfId="18185"/>
    <cellStyle name="Примечание 6 3" xfId="18186"/>
    <cellStyle name="Примечание 6 4" xfId="18187"/>
    <cellStyle name="Примечание 6 5" xfId="18188"/>
    <cellStyle name="Примечание 6 6" xfId="18189"/>
    <cellStyle name="Примечание 6_2012" xfId="18190"/>
    <cellStyle name="Примечание 60" xfId="18191"/>
    <cellStyle name="Примечание 61" xfId="18192"/>
    <cellStyle name="Примечание 62" xfId="18193"/>
    <cellStyle name="Примечание 63" xfId="18194"/>
    <cellStyle name="Примечание 64" xfId="18195"/>
    <cellStyle name="Примечание 65" xfId="18196"/>
    <cellStyle name="Примечание 66" xfId="18197"/>
    <cellStyle name="Примечание 67" xfId="18198"/>
    <cellStyle name="Примечание 68" xfId="18199"/>
    <cellStyle name="Примечание 69" xfId="18200"/>
    <cellStyle name="Примечание 7" xfId="18201"/>
    <cellStyle name="Примечание 7 2" xfId="18202"/>
    <cellStyle name="Примечание 7 2 2" xfId="18203"/>
    <cellStyle name="Примечание 7 2 3" xfId="18204"/>
    <cellStyle name="Примечание 7 2 4" xfId="18205"/>
    <cellStyle name="Примечание 7 2 5" xfId="18206"/>
    <cellStyle name="Примечание 7 3" xfId="18207"/>
    <cellStyle name="Примечание 7 4" xfId="18208"/>
    <cellStyle name="Примечание 7 5" xfId="18209"/>
    <cellStyle name="Примечание 7 6" xfId="18210"/>
    <cellStyle name="Примечание 7_2012" xfId="18211"/>
    <cellStyle name="Примечание 70" xfId="18212"/>
    <cellStyle name="Примечание 71" xfId="18213"/>
    <cellStyle name="Примечание 72" xfId="18214"/>
    <cellStyle name="Примечание 73" xfId="18215"/>
    <cellStyle name="Примечание 74" xfId="18216"/>
    <cellStyle name="Примечание 75" xfId="18217"/>
    <cellStyle name="Примечание 76" xfId="18218"/>
    <cellStyle name="Примечание 77" xfId="18219"/>
    <cellStyle name="Примечание 78" xfId="18220"/>
    <cellStyle name="Примечание 79" xfId="18221"/>
    <cellStyle name="Примечание 8" xfId="18222"/>
    <cellStyle name="Примечание 8 2" xfId="18223"/>
    <cellStyle name="Примечание 8 2 2" xfId="18224"/>
    <cellStyle name="Примечание 8 2 3" xfId="18225"/>
    <cellStyle name="Примечание 8 2 4" xfId="18226"/>
    <cellStyle name="Примечание 8 2 5" xfId="18227"/>
    <cellStyle name="Примечание 8 3" xfId="18228"/>
    <cellStyle name="Примечание 8 4" xfId="18229"/>
    <cellStyle name="Примечание 8 5" xfId="18230"/>
    <cellStyle name="Примечание 8 6" xfId="18231"/>
    <cellStyle name="Примечание 8_2012" xfId="18232"/>
    <cellStyle name="Примечание 80" xfId="18233"/>
    <cellStyle name="Примечание 81" xfId="18234"/>
    <cellStyle name="Примечание 82" xfId="18235"/>
    <cellStyle name="Примечание 9" xfId="18236"/>
    <cellStyle name="Примечание 9 2" xfId="18237"/>
    <cellStyle name="Примечание 9 2 2" xfId="18238"/>
    <cellStyle name="Примечание 9 2 3" xfId="18239"/>
    <cellStyle name="Примечание 9 2 4" xfId="18240"/>
    <cellStyle name="Примечание 9 2 5" xfId="18241"/>
    <cellStyle name="Примечание 9 3" xfId="18242"/>
    <cellStyle name="Примечание 9 4" xfId="18243"/>
    <cellStyle name="Примечание 9 5" xfId="18244"/>
    <cellStyle name="Примечание 9 6" xfId="18245"/>
    <cellStyle name="Примечание 9_2012" xfId="18246"/>
    <cellStyle name="Продукт" xfId="18247"/>
    <cellStyle name="Процентный 10" xfId="18248"/>
    <cellStyle name="Процентный 10 10" xfId="18249"/>
    <cellStyle name="Процентный 10 2" xfId="18250"/>
    <cellStyle name="Процентный 10 3" xfId="18251"/>
    <cellStyle name="Процентный 11" xfId="18252"/>
    <cellStyle name="Процентный 11 2" xfId="18253"/>
    <cellStyle name="Процентный 12" xfId="18254"/>
    <cellStyle name="Процентный 13" xfId="18255"/>
    <cellStyle name="Процентный 14" xfId="18256"/>
    <cellStyle name="Процентный 15" xfId="18257"/>
    <cellStyle name="Процентный 16" xfId="18258"/>
    <cellStyle name="Процентный 17" xfId="18259"/>
    <cellStyle name="Процентный 18" xfId="18260"/>
    <cellStyle name="Процентный 18 2" xfId="18261"/>
    <cellStyle name="Процентный 19" xfId="18262"/>
    <cellStyle name="Процентный 2" xfId="18263"/>
    <cellStyle name="Процентный 2 10" xfId="18264"/>
    <cellStyle name="Процентный 2 11" xfId="18265"/>
    <cellStyle name="Процентный 2 12" xfId="18266"/>
    <cellStyle name="Процентный 2 13" xfId="18267"/>
    <cellStyle name="Процентный 2 14" xfId="18268"/>
    <cellStyle name="Процентный 2 15" xfId="18269"/>
    <cellStyle name="Процентный 2 16" xfId="18270"/>
    <cellStyle name="Процентный 2 17" xfId="18271"/>
    <cellStyle name="Процентный 2 18" xfId="18272"/>
    <cellStyle name="Процентный 2 19" xfId="18273"/>
    <cellStyle name="Процентный 2 2" xfId="18274"/>
    <cellStyle name="Процентный 2 2 2" xfId="18275"/>
    <cellStyle name="Процентный 2 2 2 2" xfId="18276"/>
    <cellStyle name="Процентный 2 2 3" xfId="18277"/>
    <cellStyle name="Процентный 2 2 4" xfId="18278"/>
    <cellStyle name="Процентный 2 20" xfId="18279"/>
    <cellStyle name="Процентный 2 21" xfId="18280"/>
    <cellStyle name="Процентный 2 22" xfId="18281"/>
    <cellStyle name="Процентный 2 23" xfId="18282"/>
    <cellStyle name="Процентный 2 24" xfId="18283"/>
    <cellStyle name="Процентный 2 25" xfId="18284"/>
    <cellStyle name="Процентный 2 26" xfId="18285"/>
    <cellStyle name="Процентный 2 27" xfId="18286"/>
    <cellStyle name="Процентный 2 28" xfId="18287"/>
    <cellStyle name="Процентный 2 3" xfId="18288"/>
    <cellStyle name="Процентный 2 3 2" xfId="18289"/>
    <cellStyle name="Процентный 2 3 3" xfId="18290"/>
    <cellStyle name="Процентный 2 3 4" xfId="18291"/>
    <cellStyle name="Процентный 2 4" xfId="18292"/>
    <cellStyle name="Процентный 2 4 2" xfId="18293"/>
    <cellStyle name="Процентный 2 5" xfId="18294"/>
    <cellStyle name="Процентный 2 6" xfId="18295"/>
    <cellStyle name="Процентный 2 7" xfId="18296"/>
    <cellStyle name="Процентный 2 7 2" xfId="18297"/>
    <cellStyle name="Процентный 2 7 3" xfId="18298"/>
    <cellStyle name="Процентный 2 8" xfId="18299"/>
    <cellStyle name="Процентный 2 9" xfId="18300"/>
    <cellStyle name="Процентный 20" xfId="18301"/>
    <cellStyle name="Процентный 21" xfId="18302"/>
    <cellStyle name="Процентный 22" xfId="18303"/>
    <cellStyle name="Процентный 3" xfId="18304"/>
    <cellStyle name="Процентный 3 2" xfId="18305"/>
    <cellStyle name="Процентный 3 2 2" xfId="18306"/>
    <cellStyle name="Процентный 3 3" xfId="18307"/>
    <cellStyle name="Процентный 3 4" xfId="18308"/>
    <cellStyle name="Процентный 3 5" xfId="18309"/>
    <cellStyle name="Процентный 4" xfId="18310"/>
    <cellStyle name="Процентный 4 2" xfId="18311"/>
    <cellStyle name="Процентный 4 2 2" xfId="18312"/>
    <cellStyle name="Процентный 4 3" xfId="18313"/>
    <cellStyle name="Процентный 4 3 2" xfId="18314"/>
    <cellStyle name="Процентный 4 4" xfId="18315"/>
    <cellStyle name="Процентный 4 4 2" xfId="18316"/>
    <cellStyle name="Процентный 4 4 3" xfId="18317"/>
    <cellStyle name="Процентный 4 4 4" xfId="18318"/>
    <cellStyle name="Процентный 4 5" xfId="18319"/>
    <cellStyle name="Процентный 4 5 2" xfId="18320"/>
    <cellStyle name="Процентный 4 5 3" xfId="18321"/>
    <cellStyle name="Процентный 4 6" xfId="18322"/>
    <cellStyle name="Процентный 5" xfId="18323"/>
    <cellStyle name="Процентный 5 2" xfId="18324"/>
    <cellStyle name="Процентный 5 2 2" xfId="18325"/>
    <cellStyle name="Процентный 5 2 3" xfId="18326"/>
    <cellStyle name="Процентный 6" xfId="18327"/>
    <cellStyle name="Процентный 6 2" xfId="18328"/>
    <cellStyle name="Процентный 6 2 2" xfId="18329"/>
    <cellStyle name="Процентный 6 3" xfId="18330"/>
    <cellStyle name="Процентный 7" xfId="18331"/>
    <cellStyle name="Процентный 7 2" xfId="18332"/>
    <cellStyle name="Процентный 7 2 2" xfId="18333"/>
    <cellStyle name="Процентный 7 3" xfId="18334"/>
    <cellStyle name="Процентный 7 4" xfId="18335"/>
    <cellStyle name="Процентный 8" xfId="18336"/>
    <cellStyle name="Процентный 8 2" xfId="18337"/>
    <cellStyle name="Процентный 9" xfId="18338"/>
    <cellStyle name="Процентный 9 2" xfId="18339"/>
    <cellStyle name="Проценты_формула" xfId="18340"/>
    <cellStyle name="Разница" xfId="18341"/>
    <cellStyle name="Рамки" xfId="18342"/>
    <cellStyle name="Результат" xfId="18343"/>
    <cellStyle name="Результат2" xfId="18344"/>
    <cellStyle name="Сверхулин" xfId="18345"/>
    <cellStyle name="Сводная таблица" xfId="18346"/>
    <cellStyle name="Связанная ячейка 10" xfId="18347"/>
    <cellStyle name="Связанная ячейка 10 2" xfId="18348"/>
    <cellStyle name="Связанная ячейка 11" xfId="18349"/>
    <cellStyle name="Связанная ячейка 11 2" xfId="18350"/>
    <cellStyle name="Связанная ячейка 12" xfId="18351"/>
    <cellStyle name="Связанная ячейка 12 2" xfId="18352"/>
    <cellStyle name="Связанная ячейка 13" xfId="18353"/>
    <cellStyle name="Связанная ячейка 13 2" xfId="18354"/>
    <cellStyle name="Связанная ячейка 14" xfId="18355"/>
    <cellStyle name="Связанная ячейка 14 2" xfId="18356"/>
    <cellStyle name="Связанная ячейка 15" xfId="18357"/>
    <cellStyle name="Связанная ячейка 15 2" xfId="18358"/>
    <cellStyle name="Связанная ячейка 16" xfId="18359"/>
    <cellStyle name="Связанная ячейка 16 2" xfId="18360"/>
    <cellStyle name="Связанная ячейка 17" xfId="18361"/>
    <cellStyle name="Связанная ячейка 17 2" xfId="18362"/>
    <cellStyle name="Связанная ячейка 18" xfId="18363"/>
    <cellStyle name="Связанная ячейка 18 2" xfId="18364"/>
    <cellStyle name="Связанная ячейка 19" xfId="18365"/>
    <cellStyle name="Связанная ячейка 19 2" xfId="18366"/>
    <cellStyle name="Связанная ячейка 2" xfId="18367"/>
    <cellStyle name="Связанная ячейка 2 10" xfId="18368"/>
    <cellStyle name="Связанная ячейка 2 11" xfId="18369"/>
    <cellStyle name="Связанная ячейка 2 12" xfId="18370"/>
    <cellStyle name="Связанная ячейка 2 13" xfId="18371"/>
    <cellStyle name="Связанная ячейка 2 14" xfId="18372"/>
    <cellStyle name="Связанная ячейка 2 15" xfId="18373"/>
    <cellStyle name="Связанная ячейка 2 16" xfId="18374"/>
    <cellStyle name="Связанная ячейка 2 17" xfId="18375"/>
    <cellStyle name="Связанная ячейка 2 18" xfId="18376"/>
    <cellStyle name="Связанная ячейка 2 19" xfId="18377"/>
    <cellStyle name="Связанная ячейка 2 2" xfId="18378"/>
    <cellStyle name="Связанная ячейка 2 2 2" xfId="18379"/>
    <cellStyle name="Связанная ячейка 2 2 2 2" xfId="18380"/>
    <cellStyle name="Связанная ячейка 2 20" xfId="18381"/>
    <cellStyle name="Связанная ячейка 2 21" xfId="18382"/>
    <cellStyle name="Связанная ячейка 2 22" xfId="18383"/>
    <cellStyle name="Связанная ячейка 2 23" xfId="18384"/>
    <cellStyle name="Связанная ячейка 2 24" xfId="18385"/>
    <cellStyle name="Связанная ячейка 2 25" xfId="18386"/>
    <cellStyle name="Связанная ячейка 2 26" xfId="18387"/>
    <cellStyle name="Связанная ячейка 2 27" xfId="18388"/>
    <cellStyle name="Связанная ячейка 2 28" xfId="18389"/>
    <cellStyle name="Связанная ячейка 2 3" xfId="18390"/>
    <cellStyle name="Связанная ячейка 2 4" xfId="18391"/>
    <cellStyle name="Связанная ячейка 2 5" xfId="18392"/>
    <cellStyle name="Связанная ячейка 2 6" xfId="18393"/>
    <cellStyle name="Связанная ячейка 2 7" xfId="18394"/>
    <cellStyle name="Связанная ячейка 2 8" xfId="18395"/>
    <cellStyle name="Связанная ячейка 2 9" xfId="18396"/>
    <cellStyle name="Связанная ячейка 2_2012" xfId="18397"/>
    <cellStyle name="Связанная ячейка 20" xfId="18398"/>
    <cellStyle name="Связанная ячейка 21" xfId="18399"/>
    <cellStyle name="Связанная ячейка 22" xfId="18400"/>
    <cellStyle name="Связанная ячейка 23" xfId="18401"/>
    <cellStyle name="Связанная ячейка 24" xfId="18402"/>
    <cellStyle name="Связанная ячейка 25" xfId="18403"/>
    <cellStyle name="Связанная ячейка 26" xfId="18404"/>
    <cellStyle name="Связанная ячейка 27" xfId="18405"/>
    <cellStyle name="Связанная ячейка 28" xfId="18406"/>
    <cellStyle name="Связанная ячейка 29" xfId="18407"/>
    <cellStyle name="Связанная ячейка 3" xfId="18408"/>
    <cellStyle name="Связанная ячейка 3 2" xfId="18409"/>
    <cellStyle name="Связанная ячейка 3 3" xfId="18410"/>
    <cellStyle name="Связанная ячейка 3_2012" xfId="18411"/>
    <cellStyle name="Связанная ячейка 30" xfId="18412"/>
    <cellStyle name="Связанная ячейка 31" xfId="18413"/>
    <cellStyle name="Связанная ячейка 32" xfId="18414"/>
    <cellStyle name="Связанная ячейка 33" xfId="18415"/>
    <cellStyle name="Связанная ячейка 34" xfId="18416"/>
    <cellStyle name="Связанная ячейка 4" xfId="18417"/>
    <cellStyle name="Связанная ячейка 4 2" xfId="18418"/>
    <cellStyle name="Связанная ячейка 4 3" xfId="18419"/>
    <cellStyle name="Связанная ячейка 4_2012" xfId="18420"/>
    <cellStyle name="Связанная ячейка 5" xfId="18421"/>
    <cellStyle name="Связанная ячейка 5 2" xfId="18422"/>
    <cellStyle name="Связанная ячейка 5 3" xfId="18423"/>
    <cellStyle name="Связанная ячейка 5_2012" xfId="18424"/>
    <cellStyle name="Связанная ячейка 6" xfId="18425"/>
    <cellStyle name="Связанная ячейка 6 2" xfId="18426"/>
    <cellStyle name="Связанная ячейка 6 3" xfId="18427"/>
    <cellStyle name="Связанная ячейка 6_2012" xfId="18428"/>
    <cellStyle name="Связанная ячейка 7" xfId="18429"/>
    <cellStyle name="Связанная ячейка 7 2" xfId="18430"/>
    <cellStyle name="Связанная ячейка 7 3" xfId="18431"/>
    <cellStyle name="Связанная ячейка 7_2012" xfId="18432"/>
    <cellStyle name="Связанная ячейка 8" xfId="18433"/>
    <cellStyle name="Связанная ячейка 8 2" xfId="18434"/>
    <cellStyle name="Связанная ячейка 8 2 2" xfId="18435"/>
    <cellStyle name="Связанная ячейка 8 3" xfId="18436"/>
    <cellStyle name="Связанная ячейка 8_2012" xfId="18437"/>
    <cellStyle name="Связанная ячейка 9" xfId="18438"/>
    <cellStyle name="Связанная ячейка 9 2" xfId="18439"/>
    <cellStyle name="Связанная ячейка 9 2 2" xfId="18440"/>
    <cellStyle name="Связанная ячейка 9 3" xfId="18441"/>
    <cellStyle name="Связанная ячейка 9_2012" xfId="18442"/>
    <cellStyle name="смр" xfId="18443"/>
    <cellStyle name="Стиль 1" xfId="18444"/>
    <cellStyle name="Стиль 1 2" xfId="18445"/>
    <cellStyle name="Стиль 1 2 2" xfId="18446"/>
    <cellStyle name="Стиль 1 2 2 2" xfId="18447"/>
    <cellStyle name="Стиль 1 2 3" xfId="18448"/>
    <cellStyle name="Стиль 1 2 3 2" xfId="18449"/>
    <cellStyle name="Стиль 1 2 4" xfId="18450"/>
    <cellStyle name="Стиль 1 2 5" xfId="18451"/>
    <cellStyle name="Стиль 1 2 6" xfId="18452"/>
    <cellStyle name="Стиль 1 2_46EP.2011(v2.0)" xfId="18453"/>
    <cellStyle name="Стиль 1 3" xfId="18454"/>
    <cellStyle name="Стиль 1 3 2" xfId="18455"/>
    <cellStyle name="Стиль 1 4" xfId="18456"/>
    <cellStyle name="Стиль 1 4 2" xfId="18457"/>
    <cellStyle name="Стиль 1 5" xfId="18458"/>
    <cellStyle name="Стиль 1 5 2" xfId="18459"/>
    <cellStyle name="Стиль 1 6" xfId="18460"/>
    <cellStyle name="Стиль 1 6 2" xfId="18461"/>
    <cellStyle name="Стиль 1 7" xfId="18462"/>
    <cellStyle name="Стиль 1 7 2" xfId="18463"/>
    <cellStyle name="Стиль 1 8" xfId="18464"/>
    <cellStyle name="Стиль 1 8 2" xfId="18465"/>
    <cellStyle name="Стиль 1 9" xfId="18466"/>
    <cellStyle name="Стиль 1 9 2" xfId="18467"/>
    <cellStyle name="Стиль 1___Отчет_ ОАО_ ПКС по балансам август" xfId="18468"/>
    <cellStyle name="Стиль 10" xfId="18469"/>
    <cellStyle name="Стиль 11" xfId="18470"/>
    <cellStyle name="Стиль 12" xfId="18471"/>
    <cellStyle name="Стиль 13" xfId="18472"/>
    <cellStyle name="Стиль 14" xfId="18473"/>
    <cellStyle name="Стиль 15" xfId="18474"/>
    <cellStyle name="Стиль 16" xfId="18475"/>
    <cellStyle name="Стиль 17" xfId="18476"/>
    <cellStyle name="Стиль 18" xfId="18477"/>
    <cellStyle name="Стиль 2" xfId="18478"/>
    <cellStyle name="Стиль 2 2" xfId="18479"/>
    <cellStyle name="Стиль 3" xfId="18480"/>
    <cellStyle name="Стиль 4" xfId="18481"/>
    <cellStyle name="Стиль 5" xfId="18482"/>
    <cellStyle name="Стиль 6" xfId="18483"/>
    <cellStyle name="Стиль 7" xfId="18484"/>
    <cellStyle name="Стиль 8" xfId="18485"/>
    <cellStyle name="Стиль 9" xfId="18486"/>
    <cellStyle name="Стиль_названий" xfId="18487"/>
    <cellStyle name="Субсчет" xfId="18488"/>
    <cellStyle name="Счет" xfId="18489"/>
    <cellStyle name="ТаблицаТекст" xfId="18490"/>
    <cellStyle name="ТЕКСТ" xfId="18491"/>
    <cellStyle name="ТЕКСТ 10" xfId="18492"/>
    <cellStyle name="ТЕКСТ 2" xfId="18493"/>
    <cellStyle name="ТЕКСТ 3" xfId="18494"/>
    <cellStyle name="ТЕКСТ 4" xfId="18495"/>
    <cellStyle name="ТЕКСТ 5" xfId="18496"/>
    <cellStyle name="ТЕКСТ 6" xfId="18497"/>
    <cellStyle name="ТЕКСТ 6 2" xfId="18498"/>
    <cellStyle name="ТЕКСТ 7" xfId="18499"/>
    <cellStyle name="ТЕКСТ 7 2" xfId="18500"/>
    <cellStyle name="ТЕКСТ 8" xfId="18501"/>
    <cellStyle name="ТЕКСТ 8 2" xfId="18502"/>
    <cellStyle name="ТЕКСТ 9" xfId="18503"/>
    <cellStyle name="Текст предупреждения 10" xfId="18504"/>
    <cellStyle name="Текст предупреждения 10 2" xfId="18505"/>
    <cellStyle name="Текст предупреждения 11" xfId="18506"/>
    <cellStyle name="Текст предупреждения 11 2" xfId="18507"/>
    <cellStyle name="Текст предупреждения 12" xfId="18508"/>
    <cellStyle name="Текст предупреждения 12 2" xfId="18509"/>
    <cellStyle name="Текст предупреждения 13" xfId="18510"/>
    <cellStyle name="Текст предупреждения 13 2" xfId="18511"/>
    <cellStyle name="Текст предупреждения 14" xfId="18512"/>
    <cellStyle name="Текст предупреждения 14 2" xfId="18513"/>
    <cellStyle name="Текст предупреждения 15" xfId="18514"/>
    <cellStyle name="Текст предупреждения 15 2" xfId="18515"/>
    <cellStyle name="Текст предупреждения 16" xfId="18516"/>
    <cellStyle name="Текст предупреждения 16 2" xfId="18517"/>
    <cellStyle name="Текст предупреждения 17" xfId="18518"/>
    <cellStyle name="Текст предупреждения 17 2" xfId="18519"/>
    <cellStyle name="Текст предупреждения 18" xfId="18520"/>
    <cellStyle name="Текст предупреждения 18 2" xfId="18521"/>
    <cellStyle name="Текст предупреждения 19" xfId="18522"/>
    <cellStyle name="Текст предупреждения 19 2" xfId="18523"/>
    <cellStyle name="Текст предупреждения 2" xfId="18524"/>
    <cellStyle name="Текст предупреждения 2 10" xfId="18525"/>
    <cellStyle name="Текст предупреждения 2 11" xfId="18526"/>
    <cellStyle name="Текст предупреждения 2 12" xfId="18527"/>
    <cellStyle name="Текст предупреждения 2 13" xfId="18528"/>
    <cellStyle name="Текст предупреждения 2 14" xfId="18529"/>
    <cellStyle name="Текст предупреждения 2 15" xfId="18530"/>
    <cellStyle name="Текст предупреждения 2 16" xfId="18531"/>
    <cellStyle name="Текст предупреждения 2 17" xfId="18532"/>
    <cellStyle name="Текст предупреждения 2 18" xfId="18533"/>
    <cellStyle name="Текст предупреждения 2 19" xfId="18534"/>
    <cellStyle name="Текст предупреждения 2 2" xfId="18535"/>
    <cellStyle name="Текст предупреждения 2 2 2" xfId="18536"/>
    <cellStyle name="Текст предупреждения 2 2 2 2" xfId="18537"/>
    <cellStyle name="Текст предупреждения 2 20" xfId="18538"/>
    <cellStyle name="Текст предупреждения 2 21" xfId="18539"/>
    <cellStyle name="Текст предупреждения 2 22" xfId="18540"/>
    <cellStyle name="Текст предупреждения 2 23" xfId="18541"/>
    <cellStyle name="Текст предупреждения 2 24" xfId="18542"/>
    <cellStyle name="Текст предупреждения 2 25" xfId="18543"/>
    <cellStyle name="Текст предупреждения 2 26" xfId="18544"/>
    <cellStyle name="Текст предупреждения 2 27" xfId="18545"/>
    <cellStyle name="Текст предупреждения 2 28" xfId="18546"/>
    <cellStyle name="Текст предупреждения 2 3" xfId="18547"/>
    <cellStyle name="Текст предупреждения 2 4" xfId="18548"/>
    <cellStyle name="Текст предупреждения 2 5" xfId="18549"/>
    <cellStyle name="Текст предупреждения 2 6" xfId="18550"/>
    <cellStyle name="Текст предупреждения 2 7" xfId="18551"/>
    <cellStyle name="Текст предупреждения 2 8" xfId="18552"/>
    <cellStyle name="Текст предупреждения 2 9" xfId="18553"/>
    <cellStyle name="Текст предупреждения 20" xfId="18554"/>
    <cellStyle name="Текст предупреждения 21" xfId="18555"/>
    <cellStyle name="Текст предупреждения 22" xfId="18556"/>
    <cellStyle name="Текст предупреждения 23" xfId="18557"/>
    <cellStyle name="Текст предупреждения 24" xfId="18558"/>
    <cellStyle name="Текст предупреждения 25" xfId="18559"/>
    <cellStyle name="Текст предупреждения 26" xfId="18560"/>
    <cellStyle name="Текст предупреждения 27" xfId="18561"/>
    <cellStyle name="Текст предупреждения 28" xfId="18562"/>
    <cellStyle name="Текст предупреждения 29" xfId="18563"/>
    <cellStyle name="Текст предупреждения 3" xfId="18564"/>
    <cellStyle name="Текст предупреждения 3 2" xfId="18565"/>
    <cellStyle name="Текст предупреждения 3 3" xfId="18566"/>
    <cellStyle name="Текст предупреждения 30" xfId="18567"/>
    <cellStyle name="Текст предупреждения 31" xfId="18568"/>
    <cellStyle name="Текст предупреждения 32" xfId="18569"/>
    <cellStyle name="Текст предупреждения 33" xfId="18570"/>
    <cellStyle name="Текст предупреждения 34" xfId="18571"/>
    <cellStyle name="Текст предупреждения 4" xfId="18572"/>
    <cellStyle name="Текст предупреждения 4 2" xfId="18573"/>
    <cellStyle name="Текст предупреждения 4 3" xfId="18574"/>
    <cellStyle name="Текст предупреждения 5" xfId="18575"/>
    <cellStyle name="Текст предупреждения 5 2" xfId="18576"/>
    <cellStyle name="Текст предупреждения 5 3" xfId="18577"/>
    <cellStyle name="Текст предупреждения 6" xfId="18578"/>
    <cellStyle name="Текст предупреждения 6 2" xfId="18579"/>
    <cellStyle name="Текст предупреждения 6 3" xfId="18580"/>
    <cellStyle name="Текст предупреждения 7" xfId="18581"/>
    <cellStyle name="Текст предупреждения 7 2" xfId="18582"/>
    <cellStyle name="Текст предупреждения 7 3" xfId="18583"/>
    <cellStyle name="Текст предупреждения 8" xfId="18584"/>
    <cellStyle name="Текст предупреждения 8 2" xfId="18585"/>
    <cellStyle name="Текст предупреждения 8 2 2" xfId="18586"/>
    <cellStyle name="Текст предупреждения 8 3" xfId="18587"/>
    <cellStyle name="Текст предупреждения 9" xfId="18588"/>
    <cellStyle name="Текст предупреждения 9 2" xfId="18589"/>
    <cellStyle name="Текст предупреждения 9 2 2" xfId="18590"/>
    <cellStyle name="Текст предупреждения 9 3" xfId="18591"/>
    <cellStyle name="Текстовый" xfId="18592"/>
    <cellStyle name="Текстовый 2" xfId="18593"/>
    <cellStyle name="Текстовый 3" xfId="18594"/>
    <cellStyle name="Текстовый 4" xfId="18595"/>
    <cellStyle name="Текстовый 5" xfId="18596"/>
    <cellStyle name="Текстовый 6" xfId="18597"/>
    <cellStyle name="Текстовый 7" xfId="18598"/>
    <cellStyle name="Текстовый 7 2" xfId="18599"/>
    <cellStyle name="Текстовый 8" xfId="18600"/>
    <cellStyle name="Текстовый 8 2" xfId="18601"/>
    <cellStyle name="Текстовый 9" xfId="18602"/>
    <cellStyle name="Текстовый_1" xfId="18603"/>
    <cellStyle name="тонны" xfId="18604"/>
    <cellStyle name="тысячи" xfId="18605"/>
    <cellStyle name="Тысячи [0]_01.01.98" xfId="18606"/>
    <cellStyle name="Тысячи [а]" xfId="18607"/>
    <cellStyle name="Тысячи [а] 2" xfId="18608"/>
    <cellStyle name="Тысячи_01.01.98" xfId="18609"/>
    <cellStyle name="ФИКСИРОВАННЫЙ" xfId="18610"/>
    <cellStyle name="ФИКСИРОВАННЫЙ 2" xfId="18611"/>
    <cellStyle name="ФИКСИРОВАННЫЙ 3" xfId="18612"/>
    <cellStyle name="ФИКСИРОВАННЫЙ 4" xfId="18613"/>
    <cellStyle name="ФИКСИРОВАННЫЙ 5" xfId="18614"/>
    <cellStyle name="ФИКСИРОВАННЫЙ 6" xfId="18615"/>
    <cellStyle name="ФИКСИРОВАННЫЙ 7" xfId="18616"/>
    <cellStyle name="ФИКСИРОВАННЫЙ 7 2" xfId="18617"/>
    <cellStyle name="ФИКСИРОВАННЫЙ 8" xfId="18618"/>
    <cellStyle name="ФИКСИРОВАННЫЙ 8 2" xfId="18619"/>
    <cellStyle name="ФИКСИРОВАННЫЙ 9" xfId="18620"/>
    <cellStyle name="ФИКСИРОВАННЫЙ_1" xfId="18621"/>
    <cellStyle name="Финансовый [0] 10" xfId="18622"/>
    <cellStyle name="Финансовый [0] 11" xfId="18623"/>
    <cellStyle name="Финансовый [0] 2" xfId="18624"/>
    <cellStyle name="Финансовый [0] 3" xfId="18625"/>
    <cellStyle name="Финансовый [0] 4" xfId="18626"/>
    <cellStyle name="Финансовый [0] 5" xfId="18627"/>
    <cellStyle name="Финансовый [0] 6" xfId="18628"/>
    <cellStyle name="Финансовый [0] 7" xfId="18629"/>
    <cellStyle name="Финансовый [0] 8" xfId="18630"/>
    <cellStyle name="Финансовый [0] 9" xfId="18631"/>
    <cellStyle name="Финансовый 10" xfId="18632"/>
    <cellStyle name="Финансовый 10 2" xfId="18633"/>
    <cellStyle name="Финансовый 10 2 2" xfId="18634"/>
    <cellStyle name="Финансовый 10 3" xfId="18635"/>
    <cellStyle name="Финансовый 11" xfId="18636"/>
    <cellStyle name="Финансовый 11 2" xfId="18637"/>
    <cellStyle name="Финансовый 11 3" xfId="18638"/>
    <cellStyle name="Финансовый 12" xfId="18639"/>
    <cellStyle name="Финансовый 12 2" xfId="18640"/>
    <cellStyle name="Финансовый 13" xfId="18641"/>
    <cellStyle name="Финансовый 13 2" xfId="18642"/>
    <cellStyle name="Финансовый 14" xfId="18643"/>
    <cellStyle name="Финансовый 14 2" xfId="18644"/>
    <cellStyle name="Финансовый 15" xfId="18645"/>
    <cellStyle name="Финансовый 15 2" xfId="18646"/>
    <cellStyle name="Финансовый 16" xfId="18647"/>
    <cellStyle name="Финансовый 16 2" xfId="18648"/>
    <cellStyle name="Финансовый 17" xfId="18649"/>
    <cellStyle name="Финансовый 17 2" xfId="18650"/>
    <cellStyle name="Финансовый 18" xfId="18651"/>
    <cellStyle name="Финансовый 19" xfId="18652"/>
    <cellStyle name="Финансовый 19 2" xfId="18653"/>
    <cellStyle name="Финансовый 19 2 2" xfId="18654"/>
    <cellStyle name="Финансовый 19 3" xfId="18655"/>
    <cellStyle name="Финансовый 19 4" xfId="18656"/>
    <cellStyle name="Финансовый 2" xfId="18657"/>
    <cellStyle name="Финансовый 2 10" xfId="18658"/>
    <cellStyle name="Финансовый 2 10 2" xfId="18659"/>
    <cellStyle name="Финансовый 2 11" xfId="18660"/>
    <cellStyle name="Финансовый 2 12" xfId="18661"/>
    <cellStyle name="Финансовый 2 13" xfId="18662"/>
    <cellStyle name="Финансовый 2 14" xfId="18663"/>
    <cellStyle name="Финансовый 2 15" xfId="18664"/>
    <cellStyle name="Финансовый 2 16" xfId="18665"/>
    <cellStyle name="Финансовый 2 17" xfId="18666"/>
    <cellStyle name="Финансовый 2 18" xfId="18667"/>
    <cellStyle name="Финансовый 2 19" xfId="18668"/>
    <cellStyle name="Финансовый 2 2" xfId="18669"/>
    <cellStyle name="Финансовый 2 2 2" xfId="18670"/>
    <cellStyle name="Финансовый 2 2 2 2" xfId="18671"/>
    <cellStyle name="Финансовый 2 2 2 2 2" xfId="18672"/>
    <cellStyle name="Финансовый 2 2 2 2 3" xfId="18673"/>
    <cellStyle name="Финансовый 2 2 2 3" xfId="18674"/>
    <cellStyle name="Финансовый 2 2 2 3 2" xfId="18675"/>
    <cellStyle name="Финансовый 2 2 2 4" xfId="18676"/>
    <cellStyle name="Финансовый 2 2 2 4 2" xfId="18677"/>
    <cellStyle name="Финансовый 2 2 3" xfId="18678"/>
    <cellStyle name="Финансовый 2 2 3 2" xfId="18679"/>
    <cellStyle name="Финансовый 2 2 3 2 2" xfId="18680"/>
    <cellStyle name="Финансовый 2 2 4" xfId="18681"/>
    <cellStyle name="Финансовый 2 2 4 2" xfId="18682"/>
    <cellStyle name="Финансовый 2 2 5" xfId="18683"/>
    <cellStyle name="Финансовый 2 2 5 2" xfId="18684"/>
    <cellStyle name="Финансовый 2 2_INDEX.STATION.2012(v1.0)_" xfId="18685"/>
    <cellStyle name="Финансовый 2 20" xfId="18686"/>
    <cellStyle name="Финансовый 2 21" xfId="18687"/>
    <cellStyle name="Финансовый 2 22" xfId="18688"/>
    <cellStyle name="Финансовый 2 23" xfId="18689"/>
    <cellStyle name="Финансовый 2 24" xfId="18690"/>
    <cellStyle name="Финансовый 2 25" xfId="18691"/>
    <cellStyle name="Финансовый 2 26" xfId="18692"/>
    <cellStyle name="Финансовый 2 27" xfId="18693"/>
    <cellStyle name="Финансовый 2 28" xfId="18694"/>
    <cellStyle name="Финансовый 2 29" xfId="18695"/>
    <cellStyle name="Финансовый 2 3" xfId="18696"/>
    <cellStyle name="Финансовый 2 3 2" xfId="18697"/>
    <cellStyle name="Финансовый 2 3 2 2" xfId="18698"/>
    <cellStyle name="Финансовый 2 3 2 2 2" xfId="18699"/>
    <cellStyle name="Финансовый 2 3 2 3" xfId="18700"/>
    <cellStyle name="Финансовый 2 3 2 3 2" xfId="18701"/>
    <cellStyle name="Финансовый 2 3 2 4" xfId="18702"/>
    <cellStyle name="Финансовый 2 3 2 4 2" xfId="18703"/>
    <cellStyle name="Финансовый 2 3 3" xfId="18704"/>
    <cellStyle name="Финансовый 2 3 3 2" xfId="18705"/>
    <cellStyle name="Финансовый 2 3 4" xfId="18706"/>
    <cellStyle name="Финансовый 2 3 4 2" xfId="18707"/>
    <cellStyle name="Финансовый 2 3 5" xfId="18708"/>
    <cellStyle name="Финансовый 2 3 5 2" xfId="18709"/>
    <cellStyle name="Финансовый 2 4" xfId="18710"/>
    <cellStyle name="Финансовый 2 4 2" xfId="18711"/>
    <cellStyle name="Финансовый 2 4 2 2" xfId="18712"/>
    <cellStyle name="Финансовый 2 4 3" xfId="18713"/>
    <cellStyle name="Финансовый 2 4 3 2" xfId="18714"/>
    <cellStyle name="Финансовый 2 4 4" xfId="18715"/>
    <cellStyle name="Финансовый 2 4 4 2" xfId="18716"/>
    <cellStyle name="Финансовый 2 5" xfId="18717"/>
    <cellStyle name="Финансовый 2 5 2" xfId="18718"/>
    <cellStyle name="Финансовый 2 5 2 2" xfId="18719"/>
    <cellStyle name="Финансовый 2 6" xfId="18720"/>
    <cellStyle name="Финансовый 2 6 2" xfId="18721"/>
    <cellStyle name="Финансовый 2 6 2 2" xfId="18722"/>
    <cellStyle name="Финансовый 2 7" xfId="18723"/>
    <cellStyle name="Финансовый 2 7 2" xfId="18724"/>
    <cellStyle name="Финансовый 2 8" xfId="18725"/>
    <cellStyle name="Финансовый 2 8 2" xfId="18726"/>
    <cellStyle name="Финансовый 2 9" xfId="18727"/>
    <cellStyle name="Финансовый 2 9 2" xfId="18728"/>
    <cellStyle name="Финансовый 2_46EE.2011(v1.0)" xfId="18729"/>
    <cellStyle name="Финансовый 20" xfId="18730"/>
    <cellStyle name="Финансовый 21" xfId="18731"/>
    <cellStyle name="Финансовый 22" xfId="18732"/>
    <cellStyle name="Финансовый 23" xfId="18733"/>
    <cellStyle name="Финансовый 23 2" xfId="18734"/>
    <cellStyle name="Финансовый 24" xfId="18735"/>
    <cellStyle name="Финансовый 24 2" xfId="18736"/>
    <cellStyle name="Финансовый 24 2 2" xfId="18737"/>
    <cellStyle name="Финансовый 25" xfId="18738"/>
    <cellStyle name="Финансовый 26" xfId="18739"/>
    <cellStyle name="Финансовый 27" xfId="18740"/>
    <cellStyle name="Финансовый 28" xfId="18741"/>
    <cellStyle name="Финансовый 29" xfId="18742"/>
    <cellStyle name="Финансовый 3" xfId="18743"/>
    <cellStyle name="Финансовый 3 2" xfId="18744"/>
    <cellStyle name="Финансовый 3 2 2" xfId="18745"/>
    <cellStyle name="Финансовый 3 2 2 2" xfId="18746"/>
    <cellStyle name="Финансовый 3 2 2 2 2" xfId="18747"/>
    <cellStyle name="Финансовый 3 2 2 2 2 2" xfId="18748"/>
    <cellStyle name="Финансовый 3 2 2 3" xfId="18749"/>
    <cellStyle name="Финансовый 3 2 2 3 2" xfId="18750"/>
    <cellStyle name="Финансовый 3 2 2 4" xfId="18751"/>
    <cellStyle name="Финансовый 3 2 2 4 2" xfId="18752"/>
    <cellStyle name="Финансовый 3 2 3" xfId="18753"/>
    <cellStyle name="Финансовый 3 2 3 2" xfId="18754"/>
    <cellStyle name="Финансовый 3 2 4" xfId="18755"/>
    <cellStyle name="Финансовый 3 2 4 2" xfId="18756"/>
    <cellStyle name="Финансовый 3 2 5" xfId="18757"/>
    <cellStyle name="Финансовый 3 2 5 2" xfId="18758"/>
    <cellStyle name="Финансовый 3 3" xfId="18759"/>
    <cellStyle name="Финансовый 3 3 2" xfId="18760"/>
    <cellStyle name="Финансовый 3 3 2 2" xfId="18761"/>
    <cellStyle name="Финансовый 3 3 2 2 2" xfId="18762"/>
    <cellStyle name="Финансовый 3 3 2 3" xfId="18763"/>
    <cellStyle name="Финансовый 3 3 2 3 2" xfId="18764"/>
    <cellStyle name="Финансовый 3 3 2 4" xfId="18765"/>
    <cellStyle name="Финансовый 3 3 2 4 2" xfId="18766"/>
    <cellStyle name="Финансовый 3 3 3" xfId="18767"/>
    <cellStyle name="Финансовый 3 3 3 2" xfId="18768"/>
    <cellStyle name="Финансовый 3 3 4" xfId="18769"/>
    <cellStyle name="Финансовый 3 3 4 2" xfId="18770"/>
    <cellStyle name="Финансовый 3 3 5" xfId="18771"/>
    <cellStyle name="Финансовый 3 3 5 2" xfId="18772"/>
    <cellStyle name="Финансовый 3 4" xfId="18773"/>
    <cellStyle name="Финансовый 3 4 2" xfId="18774"/>
    <cellStyle name="Финансовый 3 4 2 2" xfId="18775"/>
    <cellStyle name="Финансовый 3 4 2 2 2" xfId="18776"/>
    <cellStyle name="Финансовый 3 4 3" xfId="18777"/>
    <cellStyle name="Финансовый 3 4 3 2" xfId="18778"/>
    <cellStyle name="Финансовый 3 4 4" xfId="18779"/>
    <cellStyle name="Финансовый 3 4 4 2" xfId="18780"/>
    <cellStyle name="Финансовый 3 5" xfId="18781"/>
    <cellStyle name="Финансовый 3 5 2" xfId="18782"/>
    <cellStyle name="Финансовый 3 5 3" xfId="18783"/>
    <cellStyle name="Финансовый 3 5 3 2" xfId="18784"/>
    <cellStyle name="Финансовый 3 6" xfId="18785"/>
    <cellStyle name="Финансовый 3 6 2" xfId="18786"/>
    <cellStyle name="Финансовый 3 6 3" xfId="18787"/>
    <cellStyle name="Финансовый 3 6 3 2" xfId="18788"/>
    <cellStyle name="Финансовый 3 7" xfId="18789"/>
    <cellStyle name="Финансовый 3 7 2" xfId="18790"/>
    <cellStyle name="Финансовый 3 8" xfId="18791"/>
    <cellStyle name="Финансовый 3 8 2" xfId="18792"/>
    <cellStyle name="Финансовый 3_ARMRAZR" xfId="18793"/>
    <cellStyle name="Финансовый 30" xfId="18794"/>
    <cellStyle name="Финансовый 31" xfId="18795"/>
    <cellStyle name="Финансовый 4" xfId="18796"/>
    <cellStyle name="Финансовый 4 2" xfId="18797"/>
    <cellStyle name="Финансовый 4 2 2" xfId="18798"/>
    <cellStyle name="Финансовый 4 3" xfId="18799"/>
    <cellStyle name="Финансовый 4_TEHSHEET" xfId="18800"/>
    <cellStyle name="Финансовый 5" xfId="18801"/>
    <cellStyle name="Финансовый 5 2" xfId="18802"/>
    <cellStyle name="Финансовый 5 2 2" xfId="18803"/>
    <cellStyle name="Финансовый 5 2 3" xfId="18804"/>
    <cellStyle name="Финансовый 5 3" xfId="18805"/>
    <cellStyle name="Финансовый 5 3 2" xfId="18806"/>
    <cellStyle name="Финансовый 5 3 3" xfId="18807"/>
    <cellStyle name="Финансовый 5 4" xfId="18808"/>
    <cellStyle name="Финансовый 5 5" xfId="18809"/>
    <cellStyle name="Финансовый 6" xfId="18810"/>
    <cellStyle name="Финансовый 6 2" xfId="18811"/>
    <cellStyle name="Финансовый 6 2 2" xfId="18812"/>
    <cellStyle name="Финансовый 6 3" xfId="18813"/>
    <cellStyle name="Финансовый 6 3 2" xfId="18814"/>
    <cellStyle name="Финансовый 6 4" xfId="18815"/>
    <cellStyle name="Финансовый 7" xfId="18816"/>
    <cellStyle name="Финансовый 7 2" xfId="18817"/>
    <cellStyle name="Финансовый 7 2 2" xfId="18818"/>
    <cellStyle name="Финансовый 7 2 3" xfId="18819"/>
    <cellStyle name="Финансовый 7 3" xfId="18820"/>
    <cellStyle name="Финансовый 7 3 2" xfId="18821"/>
    <cellStyle name="Финансовый 7 3 3" xfId="18822"/>
    <cellStyle name="Финансовый 7 4" xfId="18823"/>
    <cellStyle name="Финансовый 7 5" xfId="18824"/>
    <cellStyle name="Финансовый 8" xfId="18825"/>
    <cellStyle name="Финансовый 8 2" xfId="18826"/>
    <cellStyle name="Финансовый 8 3" xfId="18827"/>
    <cellStyle name="Финансовый 8 3 2" xfId="18828"/>
    <cellStyle name="Финансовый 8 4" xfId="18829"/>
    <cellStyle name="Финансовый 8 5" xfId="18830"/>
    <cellStyle name="Финансовый 9" xfId="18831"/>
    <cellStyle name="Финансовый 9 2" xfId="18832"/>
    <cellStyle name="Финансовый 9 3" xfId="18833"/>
    <cellStyle name="Финансовый0[0]_FU_bal" xfId="18834"/>
    <cellStyle name="Формула" xfId="18835"/>
    <cellStyle name="Формула 2" xfId="18836"/>
    <cellStyle name="Формула 2 2" xfId="18837"/>
    <cellStyle name="Формула 2 2 2" xfId="18838"/>
    <cellStyle name="Формула 2 3" xfId="18839"/>
    <cellStyle name="Формула 3" xfId="18840"/>
    <cellStyle name="Формула 3 2" xfId="18841"/>
    <cellStyle name="Формула 4" xfId="18842"/>
    <cellStyle name="Формула_04  Ожид. ТП  2010 год" xfId="18843"/>
    <cellStyle name="ФормулаВБ" xfId="18844"/>
    <cellStyle name="ФормулаВБ 2" xfId="18845"/>
    <cellStyle name="ФормулаВБ 2 2" xfId="18846"/>
    <cellStyle name="ФормулаВБ 2 3" xfId="18847"/>
    <cellStyle name="ФормулаВБ_Мониторинг инвестиций" xfId="18848"/>
    <cellStyle name="ФормулаНаКонтроль" xfId="18849"/>
    <cellStyle name="ФормулаНаКонтроль 2" xfId="18850"/>
    <cellStyle name="ФормулаНаКонтроль 2 2" xfId="18851"/>
    <cellStyle name="ФормулаНаКонтроль 2 3" xfId="18852"/>
    <cellStyle name="ФормулаНаКонтроль 2 4" xfId="18853"/>
    <cellStyle name="ФормулаНаКонтроль 3" xfId="18854"/>
    <cellStyle name="ФормулаНаКонтроль 4" xfId="18855"/>
    <cellStyle name="ФормулаНаКонтроль 5" xfId="18856"/>
    <cellStyle name="ФормулаНаКонтроль_GRES.2007.5" xfId="18857"/>
    <cellStyle name="Формулы" xfId="18858"/>
    <cellStyle name="Формулы 2" xfId="18859"/>
    <cellStyle name="Хороший 10" xfId="18860"/>
    <cellStyle name="Хороший 10 2" xfId="18861"/>
    <cellStyle name="Хороший 11" xfId="18862"/>
    <cellStyle name="Хороший 11 2" xfId="18863"/>
    <cellStyle name="Хороший 12" xfId="18864"/>
    <cellStyle name="Хороший 12 2" xfId="18865"/>
    <cellStyle name="Хороший 13" xfId="18866"/>
    <cellStyle name="Хороший 13 2" xfId="18867"/>
    <cellStyle name="Хороший 14" xfId="18868"/>
    <cellStyle name="Хороший 14 2" xfId="18869"/>
    <cellStyle name="Хороший 15" xfId="18870"/>
    <cellStyle name="Хороший 15 2" xfId="18871"/>
    <cellStyle name="Хороший 16" xfId="18872"/>
    <cellStyle name="Хороший 16 2" xfId="18873"/>
    <cellStyle name="Хороший 17" xfId="18874"/>
    <cellStyle name="Хороший 17 2" xfId="18875"/>
    <cellStyle name="Хороший 18" xfId="18876"/>
    <cellStyle name="Хороший 18 2" xfId="18877"/>
    <cellStyle name="Хороший 19" xfId="18878"/>
    <cellStyle name="Хороший 19 2" xfId="18879"/>
    <cellStyle name="Хороший 2" xfId="18880"/>
    <cellStyle name="Хороший 2 10" xfId="18881"/>
    <cellStyle name="Хороший 2 11" xfId="18882"/>
    <cellStyle name="Хороший 2 12" xfId="18883"/>
    <cellStyle name="Хороший 2 13" xfId="18884"/>
    <cellStyle name="Хороший 2 14" xfId="18885"/>
    <cellStyle name="Хороший 2 15" xfId="18886"/>
    <cellStyle name="Хороший 2 16" xfId="18887"/>
    <cellStyle name="Хороший 2 17" xfId="18888"/>
    <cellStyle name="Хороший 2 18" xfId="18889"/>
    <cellStyle name="Хороший 2 19" xfId="18890"/>
    <cellStyle name="Хороший 2 2" xfId="18891"/>
    <cellStyle name="Хороший 2 2 2" xfId="18892"/>
    <cellStyle name="Хороший 2 2 2 2" xfId="18893"/>
    <cellStyle name="Хороший 2 20" xfId="18894"/>
    <cellStyle name="Хороший 2 21" xfId="18895"/>
    <cellStyle name="Хороший 2 22" xfId="18896"/>
    <cellStyle name="Хороший 2 23" xfId="18897"/>
    <cellStyle name="Хороший 2 24" xfId="18898"/>
    <cellStyle name="Хороший 2 25" xfId="18899"/>
    <cellStyle name="Хороший 2 26" xfId="18900"/>
    <cellStyle name="Хороший 2 27" xfId="18901"/>
    <cellStyle name="Хороший 2 28" xfId="18902"/>
    <cellStyle name="Хороший 2 3" xfId="18903"/>
    <cellStyle name="Хороший 2 4" xfId="18904"/>
    <cellStyle name="Хороший 2 5" xfId="18905"/>
    <cellStyle name="Хороший 2 6" xfId="18906"/>
    <cellStyle name="Хороший 2 7" xfId="18907"/>
    <cellStyle name="Хороший 2 8" xfId="18908"/>
    <cellStyle name="Хороший 2 9" xfId="18909"/>
    <cellStyle name="Хороший 20" xfId="18910"/>
    <cellStyle name="Хороший 21" xfId="18911"/>
    <cellStyle name="Хороший 22" xfId="18912"/>
    <cellStyle name="Хороший 23" xfId="18913"/>
    <cellStyle name="Хороший 24" xfId="18914"/>
    <cellStyle name="Хороший 25" xfId="18915"/>
    <cellStyle name="Хороший 26" xfId="18916"/>
    <cellStyle name="Хороший 27" xfId="18917"/>
    <cellStyle name="Хороший 28" xfId="18918"/>
    <cellStyle name="Хороший 29" xfId="18919"/>
    <cellStyle name="Хороший 3" xfId="18920"/>
    <cellStyle name="Хороший 3 2" xfId="18921"/>
    <cellStyle name="Хороший 3 3" xfId="18922"/>
    <cellStyle name="Хороший 3 4" xfId="18923"/>
    <cellStyle name="Хороший 30" xfId="18924"/>
    <cellStyle name="Хороший 31" xfId="18925"/>
    <cellStyle name="Хороший 32" xfId="18926"/>
    <cellStyle name="Хороший 33" xfId="18927"/>
    <cellStyle name="Хороший 34" xfId="18928"/>
    <cellStyle name="Хороший 4" xfId="18929"/>
    <cellStyle name="Хороший 4 2" xfId="18930"/>
    <cellStyle name="Хороший 4 3" xfId="18931"/>
    <cellStyle name="Хороший 5" xfId="18932"/>
    <cellStyle name="Хороший 5 2" xfId="18933"/>
    <cellStyle name="Хороший 5 3" xfId="18934"/>
    <cellStyle name="Хороший 6" xfId="18935"/>
    <cellStyle name="Хороший 6 2" xfId="18936"/>
    <cellStyle name="Хороший 6 3" xfId="18937"/>
    <cellStyle name="Хороший 7" xfId="18938"/>
    <cellStyle name="Хороший 7 2" xfId="18939"/>
    <cellStyle name="Хороший 7 3" xfId="18940"/>
    <cellStyle name="Хороший 8" xfId="18941"/>
    <cellStyle name="Хороший 8 2" xfId="18942"/>
    <cellStyle name="Хороший 8 2 2" xfId="18943"/>
    <cellStyle name="Хороший 8 3" xfId="18944"/>
    <cellStyle name="Хороший 9" xfId="18945"/>
    <cellStyle name="Хороший 9 2" xfId="18946"/>
    <cellStyle name="Хороший 9 2 2" xfId="18947"/>
    <cellStyle name="Хороший 9 3" xfId="18948"/>
    <cellStyle name="Цена_продукта" xfId="18949"/>
    <cellStyle name="Цифры по центру с десятыми" xfId="18950"/>
    <cellStyle name="Цифры по центру с десятыми 2" xfId="18951"/>
    <cellStyle name="Цифры по центру с десятыми 3" xfId="18952"/>
    <cellStyle name="Цифры по центру с десятыми 4" xfId="18953"/>
    <cellStyle name="число" xfId="18954"/>
    <cellStyle name="Числовой" xfId="18955"/>
    <cellStyle name="Числовой 2" xfId="18956"/>
    <cellStyle name="Числовой 2 2" xfId="18957"/>
    <cellStyle name="Џђћ–…ќ’ќ›‰" xfId="18958"/>
    <cellStyle name="Џђћ–…ќ’ќ›‰ 2" xfId="18959"/>
    <cellStyle name="Џђћ–…ќ’ќ›‰ 2 2" xfId="18960"/>
    <cellStyle name="Џђћ–…ќ’ќ›‰ 3" xfId="18961"/>
    <cellStyle name="Џђћ–…ќ’ќ›‰ 3 2" xfId="18962"/>
    <cellStyle name="Џђћ–…ќ’ќ›‰ 4" xfId="18963"/>
    <cellStyle name="Џђћ–…ќ’ќ›‰ 5" xfId="18964"/>
    <cellStyle name="Шапка" xfId="18965"/>
    <cellStyle name="Шапка таблицы" xfId="18966"/>
    <cellStyle name="Шапка таблицы 2" xfId="18967"/>
    <cellStyle name="Шапка таблицы 3" xfId="18968"/>
    <cellStyle name="Шапка таблицы 4" xfId="18969"/>
    <cellStyle name="ШАУ" xfId="18970"/>
    <cellStyle name="ܘ_x0008_" xfId="18971"/>
    <cellStyle name="ܘ_x0008_ 2" xfId="18972"/>
    <cellStyle name="ܘ_x0008_ 3" xfId="18973"/>
    <cellStyle name="ܘ_x0008_ 4" xfId="18974"/>
    <cellStyle name="ܘ_x0008_ 5" xfId="18975"/>
    <cellStyle name="ܘ?䈌Ȏ㘛䤀ጛܛ?䨐Ȏ㘛䤀ጛܛ?䉜Ȏ㘛伀ᤛ" xfId="18976"/>
    <cellStyle name="ܘ_x0008_?䈌Ȏ㘛䤀ጛܛ_x0008_?䨐Ȏ㘛䤀ጛܛ_x0008_?䉜Ȏ㘛伀ᤛ" xfId="18977"/>
    <cellStyle name="ܘ?䈌Ȏ㘛䤀ጛܛ?䨐Ȏ㘛䤀ጛܛ?䉜Ȏ㘛伀ᤛ 1" xfId="18978"/>
    <cellStyle name="ܘ_x0008_?䈌Ȏ㘛䤀ጛܛ_x0008_?䨐Ȏ㘛䤀ጛܛ_x0008_?䉜Ȏ㘛伀ᤛ 1" xfId="18979"/>
    <cellStyle name="ܘ_x0008_?䈌Ȏ㘛䤀ጛܛ_x0008_?䨐Ȏ㘛䤀ጛܛ_x0008_?䉜Ȏ㘛伀ᤛ 1 2" xfId="18980"/>
    <cellStyle name="ܘ_x0008_?䈌Ȏ㘛䤀ጛܛ_x0008_?䨐Ȏ㘛䤀ጛܛ_x0008_?䉜Ȏ㘛伀ᤛ 1 3" xfId="18981"/>
    <cellStyle name="ܘ_x0008_?䈌Ȏ㘛䤀ጛܛ_x0008_?䨐Ȏ㘛䤀ጛܛ_x0008_?䉜Ȏ㘛伀ᤛ 1 4" xfId="18982"/>
    <cellStyle name="ܘ_x0008_?䈌Ȏ㘛䤀ጛܛ_x0008_?䨐Ȏ㘛䤀ጛܛ_x0008_?䉜Ȏ㘛伀ᤛ 1 5" xfId="18983"/>
    <cellStyle name="ܘ?䈌Ȏ㘛䤀ጛܛ?䨐Ȏ㘛䤀ጛܛ?䉜Ȏ㘛伀ᤛ 2" xfId="18984"/>
    <cellStyle name="ܘ_x0008_?䈌Ȏ㘛䤀ጛܛ_x0008_?䨐Ȏ㘛䤀ጛܛ_x0008_?䉜Ȏ㘛伀ᤛ 2" xfId="18985"/>
    <cellStyle name="ܘ?䈌Ȏ㘛䤀ጛܛ?䨐Ȏ㘛䤀ጛܛ?䉜Ȏ㘛伀ᤛ 3" xfId="18986"/>
    <cellStyle name="ܘ_x0008_?䈌Ȏ㘛䤀ጛܛ_x0008_?䨐Ȏ㘛䤀ጛܛ_x0008_?䉜Ȏ㘛伀ᤛ 3" xfId="18987"/>
    <cellStyle name="ܘ_x0008_?䈌Ȏ㘛䤀ጛܛ_x0008_?䨐Ȏ㘛䤀ጛܛ_x0008_?䉜Ȏ㘛伀ᤛ 4" xfId="18988"/>
    <cellStyle name="ܘ_x0008_?䈌Ȏ㘛䤀ጛܛ_x0008_?䨐Ȏ㘛䤀ጛܛ_x0008_?䉜Ȏ㘛伀ᤛ 5" xfId="18989"/>
    <cellStyle name="ܘ_x0008____Отчет_ ОАО_ ПКС по балансам январь 2010" xfId="18990"/>
    <cellStyle name="ܛ_x0008_" xfId="18991"/>
    <cellStyle name="ܛ_x0008_ 10" xfId="18992"/>
    <cellStyle name="ܛ_x0008_ 10 2" xfId="18993"/>
    <cellStyle name="ܛ_x0008_ 2" xfId="18994"/>
    <cellStyle name="ܛ_x0008_ 2 2" xfId="18995"/>
    <cellStyle name="ܛ_x0008_ 2 3" xfId="18996"/>
    <cellStyle name="ܛ_x0008_ 2 4" xfId="18997"/>
    <cellStyle name="ܛ_x0008_ 2 5" xfId="18998"/>
    <cellStyle name="ܛ_x0008_ 3" xfId="18999"/>
    <cellStyle name="ܛ_x0008_ 3 2" xfId="19000"/>
    <cellStyle name="ܛ_x0008_ 4" xfId="19001"/>
    <cellStyle name="ܛ_x0008_ 4 2" xfId="19002"/>
    <cellStyle name="ܛ_x0008_ 5" xfId="19003"/>
    <cellStyle name="ܛ_x0008_ 5 2" xfId="19004"/>
    <cellStyle name="ܛ_x0008_ 6" xfId="19005"/>
    <cellStyle name="ܛ_x0008_ 6 2" xfId="19006"/>
    <cellStyle name="ܛ_x0008_ 7" xfId="19007"/>
    <cellStyle name="ܛ_x0008_ 7 2" xfId="19008"/>
    <cellStyle name="ܛ_x0008_ 8" xfId="19009"/>
    <cellStyle name="ܛ_x0008_ 8 2" xfId="19010"/>
    <cellStyle name="ܛ_x0008_ 9" xfId="19011"/>
    <cellStyle name="ܛ_x0008_ 9 2" xfId="19012"/>
    <cellStyle name="ܛ?䉜Ȏ㘛伀ᤛܛ?偬Ȏ?ഀ഍č?䊴Ȏ?ကတĐҠ" xfId="19013"/>
    <cellStyle name="ܛ_x0008_?䉜Ȏ㘛伀ᤛܛ_x0008_?偬Ȏ?ഀ഍č_x0001_?䊴Ȏ?ကတĐ_x0001_Ҡ" xfId="19014"/>
    <cellStyle name="ܛ?䉜Ȏ㘛伀ᤛܛ?偬Ȏ?ഀ഍č?䊴Ȏ?ကတĐҠ 1" xfId="19015"/>
    <cellStyle name="ܛ_x0008_?䉜Ȏ㘛伀ᤛܛ_x0008_?偬Ȏ?ഀ഍č_x0001_?䊴Ȏ?ကတĐ_x0001_Ҡ 1" xfId="19016"/>
    <cellStyle name="ܛ_x0008_?䉜Ȏ㘛伀ᤛܛ_x0008_?偬Ȏ?ഀ഍č_x0001_?䊴Ȏ?ကတĐ_x0001_Ҡ 1 10" xfId="19017"/>
    <cellStyle name="ܛ_x0008_?䉜Ȏ㘛伀ᤛܛ_x0008_?偬Ȏ?ഀ഍č_x0001_?䊴Ȏ?ကတĐ_x0001_Ҡ 1 10 2" xfId="19018"/>
    <cellStyle name="ܛ_x0008_?䉜Ȏ㘛伀ᤛܛ_x0008_?偬Ȏ?ഀ഍č_x0001_?䊴Ȏ?ကတĐ_x0001_Ҡ 1 2" xfId="19019"/>
    <cellStyle name="ܛ_x0008_?䉜Ȏ㘛伀ᤛܛ_x0008_?偬Ȏ?ഀ഍č_x0001_?䊴Ȏ?ကတĐ_x0001_Ҡ 1 2 2" xfId="19020"/>
    <cellStyle name="ܛ_x0008_?䉜Ȏ㘛伀ᤛܛ_x0008_?偬Ȏ?ഀ഍č_x0001_?䊴Ȏ?ကတĐ_x0001_Ҡ 1 2 3" xfId="19021"/>
    <cellStyle name="ܛ_x0008_?䉜Ȏ㘛伀ᤛܛ_x0008_?偬Ȏ?ഀ഍č_x0001_?䊴Ȏ?ကတĐ_x0001_Ҡ 1 2 4" xfId="19022"/>
    <cellStyle name="ܛ_x0008_?䉜Ȏ㘛伀ᤛܛ_x0008_?偬Ȏ?ഀ഍č_x0001_?䊴Ȏ?ကတĐ_x0001_Ҡ 1 2 5" xfId="19023"/>
    <cellStyle name="ܛ_x0008_?䉜Ȏ㘛伀ᤛܛ_x0008_?偬Ȏ?ഀ഍č_x0001_?䊴Ȏ?ကတĐ_x0001_Ҡ 1 3" xfId="19024"/>
    <cellStyle name="ܛ_x0008_?䉜Ȏ㘛伀ᤛܛ_x0008_?偬Ȏ?ഀ഍č_x0001_?䊴Ȏ?ကတĐ_x0001_Ҡ 1 3 2" xfId="19025"/>
    <cellStyle name="ܛ_x0008_?䉜Ȏ㘛伀ᤛܛ_x0008_?偬Ȏ?ഀ഍č_x0001_?䊴Ȏ?ကတĐ_x0001_Ҡ 1 4" xfId="19026"/>
    <cellStyle name="ܛ_x0008_?䉜Ȏ㘛伀ᤛܛ_x0008_?偬Ȏ?ഀ഍č_x0001_?䊴Ȏ?ကတĐ_x0001_Ҡ 1 4 2" xfId="19027"/>
    <cellStyle name="ܛ_x0008_?䉜Ȏ㘛伀ᤛܛ_x0008_?偬Ȏ?ഀ഍č_x0001_?䊴Ȏ?ကတĐ_x0001_Ҡ 1 5" xfId="19028"/>
    <cellStyle name="ܛ_x0008_?䉜Ȏ㘛伀ᤛܛ_x0008_?偬Ȏ?ഀ഍č_x0001_?䊴Ȏ?ကတĐ_x0001_Ҡ 1 5 2" xfId="19029"/>
    <cellStyle name="ܛ_x0008_?䉜Ȏ㘛伀ᤛܛ_x0008_?偬Ȏ?ഀ഍č_x0001_?䊴Ȏ?ကတĐ_x0001_Ҡ 1 6" xfId="19030"/>
    <cellStyle name="ܛ_x0008_?䉜Ȏ㘛伀ᤛܛ_x0008_?偬Ȏ?ഀ഍č_x0001_?䊴Ȏ?ကတĐ_x0001_Ҡ 1 6 2" xfId="19031"/>
    <cellStyle name="ܛ_x0008_?䉜Ȏ㘛伀ᤛܛ_x0008_?偬Ȏ?ഀ഍č_x0001_?䊴Ȏ?ကတĐ_x0001_Ҡ 1 7" xfId="19032"/>
    <cellStyle name="ܛ_x0008_?䉜Ȏ㘛伀ᤛܛ_x0008_?偬Ȏ?ഀ഍č_x0001_?䊴Ȏ?ကတĐ_x0001_Ҡ 1 7 2" xfId="19033"/>
    <cellStyle name="ܛ_x0008_?䉜Ȏ㘛伀ᤛܛ_x0008_?偬Ȏ?ഀ഍č_x0001_?䊴Ȏ?ကတĐ_x0001_Ҡ 1 8" xfId="19034"/>
    <cellStyle name="ܛ_x0008_?䉜Ȏ㘛伀ᤛܛ_x0008_?偬Ȏ?ഀ഍č_x0001_?䊴Ȏ?ကတĐ_x0001_Ҡ 1 8 2" xfId="19035"/>
    <cellStyle name="ܛ_x0008_?䉜Ȏ㘛伀ᤛܛ_x0008_?偬Ȏ?ഀ഍č_x0001_?䊴Ȏ?ကတĐ_x0001_Ҡ 1 9" xfId="19036"/>
    <cellStyle name="ܛ_x0008_?䉜Ȏ㘛伀ᤛܛ_x0008_?偬Ȏ?ഀ഍č_x0001_?䊴Ȏ?ကတĐ_x0001_Ҡ 1 9 2" xfId="19037"/>
    <cellStyle name="ܛ_x0008_?䉜Ȏ㘛伀ᤛܛ_x0008_?偬Ȏ?ഀ഍č_x0001_?䊴Ȏ?ကတĐ_x0001_Ҡ 1_Квант_2011" xfId="19038"/>
    <cellStyle name="ܛ_x0008_?䉜Ȏ㘛伀ᤛܛ_x0008_?偬Ȏ?ഀ഍č_x0001_?䊴Ȏ?ကတĐ_x0001_Ҡ 10" xfId="19039"/>
    <cellStyle name="ܛ_x0008_?䉜Ȏ㘛伀ᤛܛ_x0008_?偬Ȏ?ഀ഍č_x0001_?䊴Ȏ?ကတĐ_x0001_Ҡ 10 2" xfId="19040"/>
    <cellStyle name="ܛ?䉜Ȏ㘛伀ᤛܛ?偬Ȏ?ഀ഍č?䊴Ȏ?ကတĐҠ 2" xfId="19041"/>
    <cellStyle name="ܛ_x0008_?䉜Ȏ㘛伀ᤛܛ_x0008_?偬Ȏ?ഀ഍č_x0001_?䊴Ȏ?ကတĐ_x0001_Ҡ 2" xfId="19042"/>
    <cellStyle name="ܛ_x0008_?䉜Ȏ㘛伀ᤛܛ_x0008_?偬Ȏ?ഀ഍č_x0001_?䊴Ȏ?ကတĐ_x0001_Ҡ 2 2" xfId="19043"/>
    <cellStyle name="ܛ_x0008_?䉜Ȏ㘛伀ᤛܛ_x0008_?偬Ȏ?ഀ഍č_x0001_?䊴Ȏ?ကတĐ_x0001_Ҡ 2 3" xfId="19044"/>
    <cellStyle name="ܛ_x0008_?䉜Ȏ㘛伀ᤛܛ_x0008_?偬Ȏ?ഀ഍č_x0001_?䊴Ȏ?ကတĐ_x0001_Ҡ 2 4" xfId="19045"/>
    <cellStyle name="ܛ_x0008_?䉜Ȏ㘛伀ᤛܛ_x0008_?偬Ȏ?ഀ഍č_x0001_?䊴Ȏ?ကတĐ_x0001_Ҡ 2 5" xfId="19046"/>
    <cellStyle name="ܛ?䉜Ȏ㘛伀ᤛܛ?偬Ȏ?ഀ഍č?䊴Ȏ?ကတĐҠ 3" xfId="19047"/>
    <cellStyle name="ܛ_x0008_?䉜Ȏ㘛伀ᤛܛ_x0008_?偬Ȏ?ഀ഍č_x0001_?䊴Ȏ?ကတĐ_x0001_Ҡ 3" xfId="19048"/>
    <cellStyle name="ܛ_x0008_?䉜Ȏ㘛伀ᤛܛ_x0008_?偬Ȏ?ഀ഍č_x0001_?䊴Ȏ?ကတĐ_x0001_Ҡ 3 2" xfId="19049"/>
    <cellStyle name="ܛ_x0008_?䉜Ȏ㘛伀ᤛܛ_x0008_?偬Ȏ?ഀ഍č_x0001_?䊴Ȏ?ကတĐ_x0001_Ҡ 4" xfId="19050"/>
    <cellStyle name="ܛ_x0008_?䉜Ȏ㘛伀ᤛܛ_x0008_?偬Ȏ?ഀ഍č_x0001_?䊴Ȏ?ကတĐ_x0001_Ҡ 4 2" xfId="19051"/>
    <cellStyle name="ܛ_x0008_?䉜Ȏ㘛伀ᤛܛ_x0008_?偬Ȏ?ഀ഍č_x0001_?䊴Ȏ?ကတĐ_x0001_Ҡ 5" xfId="19052"/>
    <cellStyle name="ܛ_x0008_?䉜Ȏ㘛伀ᤛܛ_x0008_?偬Ȏ?ഀ഍č_x0001_?䊴Ȏ?ကတĐ_x0001_Ҡ 5 2" xfId="19053"/>
    <cellStyle name="ܛ_x0008_?䉜Ȏ㘛伀ᤛܛ_x0008_?偬Ȏ?ഀ഍č_x0001_?䊴Ȏ?ကတĐ_x0001_Ҡ 6" xfId="19054"/>
    <cellStyle name="ܛ_x0008_?䉜Ȏ㘛伀ᤛܛ_x0008_?偬Ȏ?ഀ഍č_x0001_?䊴Ȏ?ကတĐ_x0001_Ҡ 6 2" xfId="19055"/>
    <cellStyle name="ܛ_x0008_?䉜Ȏ㘛伀ᤛܛ_x0008_?偬Ȏ?ഀ഍č_x0001_?䊴Ȏ?ကတĐ_x0001_Ҡ 7" xfId="19056"/>
    <cellStyle name="ܛ_x0008_?䉜Ȏ㘛伀ᤛܛ_x0008_?偬Ȏ?ഀ഍č_x0001_?䊴Ȏ?ကတĐ_x0001_Ҡ 7 2" xfId="19057"/>
    <cellStyle name="ܛ_x0008_?䉜Ȏ㘛伀ᤛܛ_x0008_?偬Ȏ?ഀ഍č_x0001_?䊴Ȏ?ကတĐ_x0001_Ҡ 8" xfId="19058"/>
    <cellStyle name="ܛ_x0008_?䉜Ȏ㘛伀ᤛܛ_x0008_?偬Ȏ?ഀ഍č_x0001_?䊴Ȏ?ကတĐ_x0001_Ҡ 8 2" xfId="19059"/>
    <cellStyle name="ܛ_x0008_?䉜Ȏ㘛伀ᤛܛ_x0008_?偬Ȏ?ഀ഍č_x0001_?䊴Ȏ?ကတĐ_x0001_Ҡ 9" xfId="19060"/>
    <cellStyle name="ܛ_x0008_?䉜Ȏ㘛伀ᤛܛ_x0008_?偬Ȏ?ഀ഍č_x0001_?䊴Ȏ?ကတĐ_x0001_Ҡ 9 2" xfId="19061"/>
    <cellStyle name="ܛ_x0008_?䉜Ȏ㘛伀ᤛܛ_x0008_?偬Ȏ?ഀ഍č_x0001_?䊴Ȏ?ကတĐ_x0001_Ҡ_12.Выпадающие доходы, расчет потерь на 2011 ЗА 2009Г" xfId="19062"/>
    <cellStyle name="ܛ?䉜Ȏ㘛伀ᤛܛ?偬Ȏ?ഀ഍č?䊴Ȏ?ကတĐҠ_Альбом форм ЕБП11 (ДЗО)" xfId="19063"/>
    <cellStyle name="ܛ_x0008_?䉜Ȏ㘛伀ᤛܛ_x0008_?偬Ȏ?ഀ഍č_x0001_?䊴Ȏ?ကတĐ_x0001_Ҡ_Альбом форм ЕБП11 (ДЗО)" xfId="19064"/>
    <cellStyle name="ܛ_x0008__1.1.2" xfId="19065"/>
    <cellStyle name="標準_PL-CF sheet" xfId="19066"/>
    <cellStyle name="㐀കܒ_x0008_" xfId="19067"/>
    <cellStyle name="㐀കܒ_x0008_ 10" xfId="19068"/>
    <cellStyle name="㐀കܒ_x0008_ 10 2" xfId="19069"/>
    <cellStyle name="㐀കܒ_x0008_ 2" xfId="19070"/>
    <cellStyle name="㐀കܒ_x0008_ 2 2" xfId="19071"/>
    <cellStyle name="㐀കܒ_x0008_ 2 3" xfId="19072"/>
    <cellStyle name="㐀കܒ_x0008_ 2 4" xfId="19073"/>
    <cellStyle name="㐀കܒ_x0008_ 2 5" xfId="19074"/>
    <cellStyle name="㐀കܒ_x0008_ 3" xfId="19075"/>
    <cellStyle name="㐀കܒ_x0008_ 3 2" xfId="19076"/>
    <cellStyle name="㐀കܒ_x0008_ 4" xfId="19077"/>
    <cellStyle name="㐀കܒ_x0008_ 4 2" xfId="19078"/>
    <cellStyle name="㐀കܒ_x0008_ 5" xfId="19079"/>
    <cellStyle name="㐀കܒ_x0008_ 5 2" xfId="19080"/>
    <cellStyle name="㐀കܒ_x0008_ 6" xfId="19081"/>
    <cellStyle name="㐀കܒ_x0008_ 6 2" xfId="19082"/>
    <cellStyle name="㐀കܒ_x0008_ 7" xfId="19083"/>
    <cellStyle name="㐀കܒ_x0008_ 7 2" xfId="19084"/>
    <cellStyle name="㐀കܒ_x0008_ 8" xfId="19085"/>
    <cellStyle name="㐀കܒ_x0008_ 8 2" xfId="19086"/>
    <cellStyle name="㐀കܒ_x0008_ 9" xfId="19087"/>
    <cellStyle name="㐀കܒ_x0008_ 9 2" xfId="19088"/>
    <cellStyle name="㐀കܒ?䆴Ȏ㘛伀ᤛܛ?䧀Ȏ〘䤀ᤘ" xfId="19089"/>
    <cellStyle name="㐀കܒ_x0008_?䆴Ȏ㘛伀ᤛܛ_x0008_?䧀Ȏ〘䤀ᤘ" xfId="19090"/>
    <cellStyle name="㐀കܒ?䆴Ȏ㘛伀ᤛܛ?䧀Ȏ〘䤀ᤘ 1" xfId="19091"/>
    <cellStyle name="㐀കܒ_x0008_?䆴Ȏ㘛伀ᤛܛ_x0008_?䧀Ȏ〘䤀ᤘ 1" xfId="19092"/>
    <cellStyle name="㐀കܒ_x0008_?䆴Ȏ㘛伀ᤛܛ_x0008_?䧀Ȏ〘䤀ᤘ 1 10" xfId="19093"/>
    <cellStyle name="㐀കܒ_x0008_?䆴Ȏ㘛伀ᤛܛ_x0008_?䧀Ȏ〘䤀ᤘ 1 10 2" xfId="19094"/>
    <cellStyle name="㐀കܒ_x0008_?䆴Ȏ㘛伀ᤛܛ_x0008_?䧀Ȏ〘䤀ᤘ 1 2" xfId="19095"/>
    <cellStyle name="㐀കܒ_x0008_?䆴Ȏ㘛伀ᤛܛ_x0008_?䧀Ȏ〘䤀ᤘ 1 2 2" xfId="19096"/>
    <cellStyle name="㐀കܒ_x0008_?䆴Ȏ㘛伀ᤛܛ_x0008_?䧀Ȏ〘䤀ᤘ 1 2 3" xfId="19097"/>
    <cellStyle name="㐀കܒ_x0008_?䆴Ȏ㘛伀ᤛܛ_x0008_?䧀Ȏ〘䤀ᤘ 1 2 4" xfId="19098"/>
    <cellStyle name="㐀കܒ_x0008_?䆴Ȏ㘛伀ᤛܛ_x0008_?䧀Ȏ〘䤀ᤘ 1 2 5" xfId="19099"/>
    <cellStyle name="㐀കܒ_x0008_?䆴Ȏ㘛伀ᤛܛ_x0008_?䧀Ȏ〘䤀ᤘ 1 3" xfId="19100"/>
    <cellStyle name="㐀കܒ_x0008_?䆴Ȏ㘛伀ᤛܛ_x0008_?䧀Ȏ〘䤀ᤘ 1 3 2" xfId="19101"/>
    <cellStyle name="㐀കܒ_x0008_?䆴Ȏ㘛伀ᤛܛ_x0008_?䧀Ȏ〘䤀ᤘ 1 4" xfId="19102"/>
    <cellStyle name="㐀കܒ_x0008_?䆴Ȏ㘛伀ᤛܛ_x0008_?䧀Ȏ〘䤀ᤘ 1 4 2" xfId="19103"/>
    <cellStyle name="㐀കܒ_x0008_?䆴Ȏ㘛伀ᤛܛ_x0008_?䧀Ȏ〘䤀ᤘ 1 5" xfId="19104"/>
    <cellStyle name="㐀കܒ_x0008_?䆴Ȏ㘛伀ᤛܛ_x0008_?䧀Ȏ〘䤀ᤘ 1 5 2" xfId="19105"/>
    <cellStyle name="㐀കܒ_x0008_?䆴Ȏ㘛伀ᤛܛ_x0008_?䧀Ȏ〘䤀ᤘ 1 6" xfId="19106"/>
    <cellStyle name="㐀കܒ_x0008_?䆴Ȏ㘛伀ᤛܛ_x0008_?䧀Ȏ〘䤀ᤘ 1 6 2" xfId="19107"/>
    <cellStyle name="㐀കܒ_x0008_?䆴Ȏ㘛伀ᤛܛ_x0008_?䧀Ȏ〘䤀ᤘ 1 7" xfId="19108"/>
    <cellStyle name="㐀കܒ_x0008_?䆴Ȏ㘛伀ᤛܛ_x0008_?䧀Ȏ〘䤀ᤘ 1 7 2" xfId="19109"/>
    <cellStyle name="㐀കܒ_x0008_?䆴Ȏ㘛伀ᤛܛ_x0008_?䧀Ȏ〘䤀ᤘ 1 8" xfId="19110"/>
    <cellStyle name="㐀കܒ_x0008_?䆴Ȏ㘛伀ᤛܛ_x0008_?䧀Ȏ〘䤀ᤘ 1 8 2" xfId="19111"/>
    <cellStyle name="㐀കܒ_x0008_?䆴Ȏ㘛伀ᤛܛ_x0008_?䧀Ȏ〘䤀ᤘ 1 9" xfId="19112"/>
    <cellStyle name="㐀കܒ_x0008_?䆴Ȏ㘛伀ᤛܛ_x0008_?䧀Ȏ〘䤀ᤘ 1 9 2" xfId="19113"/>
    <cellStyle name="㐀കܒ_x0008_?䆴Ȏ㘛伀ᤛܛ_x0008_?䧀Ȏ〘䤀ᤘ 1_Квант_2011" xfId="19114"/>
    <cellStyle name="㐀കܒ_x0008_?䆴Ȏ㘛伀ᤛܛ_x0008_?䧀Ȏ〘䤀ᤘ 10" xfId="19115"/>
    <cellStyle name="㐀കܒ_x0008_?䆴Ȏ㘛伀ᤛܛ_x0008_?䧀Ȏ〘䤀ᤘ 10 2" xfId="19116"/>
    <cellStyle name="㐀കܒ?䆴Ȏ㘛伀ᤛܛ?䧀Ȏ〘䤀ᤘ 2" xfId="19117"/>
    <cellStyle name="㐀കܒ_x0008_?䆴Ȏ㘛伀ᤛܛ_x0008_?䧀Ȏ〘䤀ᤘ 2" xfId="19118"/>
    <cellStyle name="㐀കܒ_x0008_?䆴Ȏ㘛伀ᤛܛ_x0008_?䧀Ȏ〘䤀ᤘ 2 2" xfId="19119"/>
    <cellStyle name="㐀കܒ_x0008_?䆴Ȏ㘛伀ᤛܛ_x0008_?䧀Ȏ〘䤀ᤘ 2 3" xfId="19120"/>
    <cellStyle name="㐀കܒ_x0008_?䆴Ȏ㘛伀ᤛܛ_x0008_?䧀Ȏ〘䤀ᤘ 2 4" xfId="19121"/>
    <cellStyle name="㐀കܒ_x0008_?䆴Ȏ㘛伀ᤛܛ_x0008_?䧀Ȏ〘䤀ᤘ 2 5" xfId="19122"/>
    <cellStyle name="㐀കܒ?䆴Ȏ㘛伀ᤛܛ?䧀Ȏ〘䤀ᤘ 3" xfId="19123"/>
    <cellStyle name="㐀കܒ_x0008_?䆴Ȏ㘛伀ᤛܛ_x0008_?䧀Ȏ〘䤀ᤘ 3" xfId="19124"/>
    <cellStyle name="㐀കܒ_x0008_?䆴Ȏ㘛伀ᤛܛ_x0008_?䧀Ȏ〘䤀ᤘ 3 2" xfId="19125"/>
    <cellStyle name="㐀കܒ_x0008_?䆴Ȏ㘛伀ᤛܛ_x0008_?䧀Ȏ〘䤀ᤘ 4" xfId="19126"/>
    <cellStyle name="㐀കܒ_x0008_?䆴Ȏ㘛伀ᤛܛ_x0008_?䧀Ȏ〘䤀ᤘ 4 2" xfId="19127"/>
    <cellStyle name="㐀കܒ_x0008_?䆴Ȏ㘛伀ᤛܛ_x0008_?䧀Ȏ〘䤀ᤘ 5" xfId="19128"/>
    <cellStyle name="㐀കܒ_x0008_?䆴Ȏ㘛伀ᤛܛ_x0008_?䧀Ȏ〘䤀ᤘ 5 2" xfId="19129"/>
    <cellStyle name="㐀കܒ_x0008_?䆴Ȏ㘛伀ᤛܛ_x0008_?䧀Ȏ〘䤀ᤘ 6" xfId="19130"/>
    <cellStyle name="㐀കܒ_x0008_?䆴Ȏ㘛伀ᤛܛ_x0008_?䧀Ȏ〘䤀ᤘ 6 2" xfId="19131"/>
    <cellStyle name="㐀കܒ_x0008_?䆴Ȏ㘛伀ᤛܛ_x0008_?䧀Ȏ〘䤀ᤘ 7" xfId="19132"/>
    <cellStyle name="㐀കܒ_x0008_?䆴Ȏ㘛伀ᤛܛ_x0008_?䧀Ȏ〘䤀ᤘ 7 2" xfId="19133"/>
    <cellStyle name="㐀കܒ_x0008_?䆴Ȏ㘛伀ᤛܛ_x0008_?䧀Ȏ〘䤀ᤘ 8" xfId="19134"/>
    <cellStyle name="㐀കܒ_x0008_?䆴Ȏ㘛伀ᤛܛ_x0008_?䧀Ȏ〘䤀ᤘ 8 2" xfId="19135"/>
    <cellStyle name="㐀കܒ_x0008_?䆴Ȏ㘛伀ᤛܛ_x0008_?䧀Ȏ〘䤀ᤘ 9" xfId="19136"/>
    <cellStyle name="㐀കܒ_x0008_?䆴Ȏ㘛伀ᤛܛ_x0008_?䧀Ȏ〘䤀ᤘ 9 2" xfId="19137"/>
    <cellStyle name="㐀കܒ_x0008_?䆴Ȏ㘛伀ᤛܛ_x0008_?䧀Ȏ〘䤀ᤘ_12.Выпадающие доходы, расчет потерь на 2011 ЗА 2009Г" xfId="19138"/>
    <cellStyle name="㐀കܒ?䆴Ȏ㘛伀ᤛܛ?䧀Ȏ〘䤀ᤘ_Альбом форм ЕБП11 (ДЗО)" xfId="19139"/>
    <cellStyle name="㐀കܒ_x0008_?䆴Ȏ㘛伀ᤛܛ_x0008_?䧀Ȏ〘䤀ᤘ_Альбом форм ЕБП11 (ДЗО)" xfId="19140"/>
    <cellStyle name="㐀കܒ_x0008__1.1.2" xfId="19141"/>
    <cellStyle name="㼿" xfId="19142"/>
    <cellStyle name="㼿 2" xfId="19143"/>
    <cellStyle name="㼿?" xfId="19144"/>
    <cellStyle name="㼿_Покупка МОЩ ОРЭ" xfId="19145"/>
    <cellStyle name="㼿_Свод_ОРиМ_2011_02122010" xfId="19146"/>
    <cellStyle name="㼿_Услуги АТС, ЦФР" xfId="19147"/>
    <cellStyle name="㼿㼿" xfId="19148"/>
    <cellStyle name="㼿㼿 2" xfId="19149"/>
    <cellStyle name="㼿㼿 3" xfId="19150"/>
    <cellStyle name="㼿㼿 4" xfId="19151"/>
    <cellStyle name="㼿㼿 5" xfId="19152"/>
    <cellStyle name="㼿㼿 6" xfId="19153"/>
    <cellStyle name="㼿㼿?" xfId="19154"/>
    <cellStyle name="㼿㼿? 2" xfId="19155"/>
    <cellStyle name="㼿㼿? 3" xfId="19156"/>
    <cellStyle name="㼿㼿? 4" xfId="19157"/>
    <cellStyle name="㼿㼿? 5" xfId="19158"/>
    <cellStyle name="㼿㼿? 6" xfId="19159"/>
    <cellStyle name="㼿㼿_20130310_022013_koeff" xfId="19160"/>
    <cellStyle name="㼿㼿㼿" xfId="19161"/>
    <cellStyle name="㼿㼿㼿?" xfId="19162"/>
    <cellStyle name="㼿㼿㼿_20130310_022013_koeff" xfId="19163"/>
    <cellStyle name="㼿㼿㼿㼿" xfId="19164"/>
    <cellStyle name="㼿㼿㼿㼿?" xfId="19165"/>
    <cellStyle name="㼿㼿㼿㼿㼿" xfId="19166"/>
    <cellStyle name="㼿㼿㼿㼿㼿 2" xfId="19167"/>
    <cellStyle name="㼿㼿㼿㼿㼿?" xfId="19168"/>
    <cellStyle name="㼿㼿㼿㼿㼿_Услуги АТС, ЦФР" xfId="19169"/>
    <cellStyle name="㼿㼿㼿㼿㼿㼿" xfId="19170"/>
    <cellStyle name="㼿㼿㼿㼿㼿㼿?" xfId="19171"/>
    <cellStyle name="㼿㼿㼿㼿㼿㼿㼿" xfId="19172"/>
    <cellStyle name="㼿㼿㼿㼿㼿㼿㼿㼿" xfId="19173"/>
    <cellStyle name="㼿㼿㼿㼿㼿㼿㼿㼿㼿" xfId="19174"/>
    <cellStyle name="㼿㼿㼿㼿㼿㼿㼿㼿㼿?" xfId="19175"/>
    <cellStyle name="㼿㼿㼿㼿㼿㼿㼿㼿㼿? 2" xfId="19176"/>
    <cellStyle name="㼿㼿㼿㼿㼿㼿㼿㼿㼿? 3" xfId="19177"/>
    <cellStyle name="㼿㼿㼿㼿㼿㼿㼿㼿㼿? 4" xfId="19178"/>
    <cellStyle name="㼿㼿㼿㼿㼿㼿㼿㼿㼿?_Неурег" xfId="19179"/>
    <cellStyle name="㼿㼿㼿㼿㼿㼿㼿㼿㼿㼿" xfId="19180"/>
    <cellStyle name="㼿㼿㼿㼿㼿㼿㼿㼿㼿㼿㼿㼿㼿㼿㼿㼿㼿㼿㼿㼿㼿㼿㼿㼿㼿㼿㼿㼿㼿" xfId="19181"/>
    <cellStyle name="䁺_x0001_" xfId="1918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38" Type="http://schemas.openxmlformats.org/officeDocument/2006/relationships/externalLink" Target="externalLinks/externalLink237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244" Type="http://schemas.openxmlformats.org/officeDocument/2006/relationships/externalLink" Target="externalLinks/externalLink243.xml"/><Relationship Id="rId249" Type="http://schemas.openxmlformats.org/officeDocument/2006/relationships/theme" Target="theme/theme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styles" Target="styles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sharedStrings" Target="sharedStrings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calcChain" Target="calcChain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2.&#1056;&#1040;&#1057;&#1063;&#1045;&#1058;%20&#1058;&#1040;&#1056;&#1048;&#1060;&#1054;&#1042;%20&#1053;&#1040;%202018%20&#1043;&#1054;&#1044;\1.%20&#1058;&#1072;&#1088;&#1080;&#1092;&#1085;&#1072;&#1103;%20&#1082;&#1072;&#1084;&#1087;&#1072;&#1085;&#1080;&#1103;%202018%20&#1075;\&#1055;&#1047;%20&#1080;%20&#1088;&#1072;&#1089;&#1095;&#1077;&#1090;\Users\a.antonen\Desktop\&#1079;&#1072;&#1088;&#1087;&#1083;&#1072;&#1090;&#1072;%20&#1091;&#1090;&#107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CL\fincontr\Consolidation\2001_6months\Models\3d_tier\Tier3_6m2001_23.10.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--&#1087;&#1082;\public\&#1050;&#1054;&#1058;&#1051;&#1054;&#1042;&#1054;&#1049;%20&#1058;&#1040;&#1056;&#1048;&#1060;%202011\&#1055;&#1088;&#1077;&#1076;&#1074;&#1072;&#1088;&#1080;&#1090;&#1077;&#1083;&#1100;&#1085;&#1072;&#1103;%20&#1101;&#1082;&#1089;&#1087;&#1077;&#1088;&#1090;&#1080;&#1079;&#1072;\&#1056;&#1086;&#1084;&#1072;&#1085;&#1086;&#1074;\&#1043;&#1091;&#1089;&#1100;\4%20&#1069;&#1069;_&#1055;&#1088;&#1086;&#1095;&#1080;&#1077;%20201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~1\MukhinAV\LOCALS~1\Temp\bat\58238AF7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u\DATA2\EXCHANGE\00000030\&#1057;&#1073;&#1099;&#1090;\2007%20&#1086;&#1087;&#1077;&#1088;&#1072;&#1090;&#1080;&#1074;&#1085;&#1099;&#1077;\&#1040;&#1087;&#1088;&#1077;&#1083;&#1100;%2007\NTMK_Plan_detail_april%2021.03%20&#1091;&#1090;&#1074;&#1077;&#1088;&#1078;&#1076;&#1077;&#1085;&#1085;&#1099;&#1081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budg4\&#1052;&#1086;&#1080;%20&#1076;&#1086;&#1082;&#1091;&#1084;&#1077;&#1085;&#1090;&#1099;\&#1055;&#1086;&#1083;&#1091;&#1095;&#1077;&#1085;&#1085;&#1099;&#1077;%20&#1092;&#1072;&#1081;&#1083;&#1099;\&#1055;&#1083;&#1072;&#1085;%20&#1089;&#1073;&#1099;&#1090;&#1072;%20&#1085;&#1072;%20&#1072;&#1087;&#1088;&#1077;&#1083;&#1100;%202005&#1075;.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My%20Documents\3.Qtr\Presentations\Logistics%20presenta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13\V2008-2011%2081208%20var&#1050;50&#1082;&#1083;4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mskfs01\uh$\&#1041;&#1072;&#1083;&#1072;&#1085;&#1089;&#1099;%20&#1076;&#1083;&#1103;%20&#1056;&#1069;&#1050;\STOIMO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tmsk58e4\BiznessPlanSD-4kv\XLS\Bal_01_pe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6F9512\&#1056;&#1077;&#1089;&#1087;&#1091;&#1073;&#1083;&#1080;&#1082;&#1072;%20&#1050;&#1072;&#1088;&#1077;&#1083;&#1080;&#1103;.NET.INV.(IV%20&#1082;&#1074;&#1072;&#1088;&#1090;&#1072;&#1083;)201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Documents%20and%20Settings\r.tokarev\Local%20Settings\Temporary%20Internet%20Files\OLK336\form3%202012(v1%200)%20&#1082;&#1086;&#1088;%20(2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90;&#1076;&#1077;&#1083;&#1099;\&#1060;&#1080;&#1085;&#1072;&#1085;&#1089;&#1086;&#1074;&#1086;-&#1101;&#1082;&#1086;&#1085;&#1086;&#1084;&#1080;&#1095;&#1077;&#1089;&#1082;&#1080;&#1081;%20&#1086;&#1090;&#1076;&#1077;&#1083;\&#1060;&#1069;&#1054;\&#1055;&#1051;&#1040;&#1053;&#1054;&#1042;&#1067;&#1049;\&#1058;&#1040;&#1056;&#1048;&#1060;&#1067;\&#1055;&#1045;&#1056;&#1045;&#1044;&#1040;&#1063;&#1040;%20&#1069;-&#1069;&#1053;&#1045;&#1056;&#1043;&#1048;&#1048;\&#1058;&#1040;&#1056;&#1048;&#1060;%20&#1085;&#1072;%20&#1055;&#1045;&#1056;&#1045;&#1044;&#1040;&#1063;&#1059;%20&#1069;-&#1069;&#1053;%20&#1085;&#1072;%202018&#1075;\FORM3.1.2018(v1.0)%20_%20&#1073;&#1072;&#1083;&#1072;&#1085;&#1089;%20&#1085;&#1072;&#1087;&#1088;&#1072;&#1074;&#1083;&#1077;&#1085;&#1085;&#1099;&#1081;%20&#1074;%20&#1059;&#1056;&#1058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9;&#1087;&#1088;&#1072;&#1074;&#1083;&#1077;&#1085;&#1080;&#1077;%20&#1088;&#1077;&#1072;&#1083;&#1080;&#1079;&#1072;&#1094;&#1080;&#1080;%20&#1084;&#1077;&#1090;&#1072;&#1083;&#1083;&#1086;&#1087;&#1088;&#1086;&#1082;&#1072;&#1090;&#1072;\&#1054;&#1090;&#1095;&#1077;&#1090;&#1099;%20&#1086;&#1073;%20&#1080;&#1089;&#1087;&#1086;&#1083;&#1085;&#1077;&#1085;&#1080;&#1080;%20&#1087;&#1083;&#1072;&#1085;&#1086;&#1074;%20&#1089;&#1073;&#1099;&#1090;&#1072;\2004-08%20&#1040;&#1074;&#1075;&#1091;&#1089;&#1090;\&#1058;&#1044;%20-%20&#1054;&#1090;&#1095;&#1077;&#1090;%20&#1086;&#1073;%20&#1080;&#1089;&#1087;&#1086;&#1083;&#1085;&#1077;&#1085;&#1080;&#1080;%20&#1087;&#1083;&#1072;&#1085;&#1072;%20&#1089;&#1073;&#1099;&#1090;&#1072;%20&#1053;&#1050;&#1052;&#1050;%20&#1085;&#1072;%20&#1072;&#1074;&#1075;&#1091;&#1089;&#1090;%202004%20(15.09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9;&#1087;&#1088;&#1072;&#1074;&#1083;&#1077;&#1085;&#1080;&#1077;%20&#1088;&#1077;&#1072;&#1083;&#1080;&#1079;&#1072;&#1094;&#1080;&#1080;%20&#1084;&#1077;&#1090;&#1072;&#1083;&#1083;&#1086;&#1087;&#1088;&#1086;&#1082;&#1072;&#1090;&#1072;\&#1054;&#1090;&#1095;&#1077;&#1090;&#1099;%20&#1086;&#1073;%20&#1080;&#1089;&#1087;&#1086;&#1083;&#1085;&#1077;&#1085;&#1080;&#1080;%20&#1087;&#1083;&#1072;&#1085;&#1086;&#1074;%20&#1089;&#1073;&#1099;&#1090;&#1072;\2004-09%20&#1057;&#1077;&#1085;&#1090;&#1103;&#1073;&#1088;&#1100;\NTMK_report_&#1057;&#1077;&#1085;&#1090;&#1103;&#1073;&#1088;&#1100;%2012.1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9;&#1087;&#1088;&#1072;&#1074;&#1083;&#1077;&#1085;&#1080;&#1077;%20&#1088;&#1077;&#1072;&#1083;&#1080;&#1079;&#1072;&#1094;&#1080;&#1080;%20&#1084;&#1077;&#1090;&#1072;&#1083;&#1083;&#1086;&#1087;&#1088;&#1086;&#1082;&#1072;&#1090;&#1072;\&#1054;&#1090;&#1095;&#1077;&#1090;&#1099;%20&#1086;&#1073;%20&#1080;&#1089;&#1087;&#1086;&#1083;&#1085;&#1077;&#1085;&#1085;&#1080;%20&#1087;&#1083;&#1072;&#1085;&#1086;&#1074;%20&#1089;&#1073;&#1099;&#1090;&#1072;\2004-07%20&#1048;&#1102;&#1083;&#1100;\&#1050;&#1044;%20&#1047;&#1057;&#1052;&#1050;%20-%20&#1054;&#1090;&#1095;&#1077;&#1090;%20&#1086;&#1073;%20&#1080;&#1089;&#1087;&#1086;&#1083;&#1085;&#1077;&#1085;&#1080;&#1080;%20&#1087;&#1083;&#1072;&#1085;&#1072;%20&#1089;&#1073;&#1099;&#1090;&#1072;%20&#1080;&#1102;&#1083;&#1103;%202004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mechanikov_rv\&#1052;&#1086;&#1080;%20&#1076;&#1086;&#1082;&#1091;&#1084;&#1077;&#1085;&#1090;&#1099;\&#1055;&#1086;&#1083;&#1091;&#1095;&#1077;&#1085;&#1085;&#1099;&#1077;%20&#1092;&#1072;&#1081;&#1083;&#1099;\&#1052;&#1086;&#1080;%20&#1076;&#1086;&#1082;&#1091;&#1084;&#1077;&#1085;&#1090;&#1099;\Rus\&#1055;&#1077;&#1082;-&#1089;&#1084;&#1086;&#1083;&#1072;\&#1043;&#1088;&#1072;&#1092;&#1080;&#1082;%20&#1094;&#1080;&#1089;&#1090;&#1077;&#1088;&#1085;%20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2000\ORIGINATION\Deals2000\LBO-2000\KKR\Lap\Excel\Models\Latest%20Models\KL%20Model%20-%20v5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ovchinnikova_zn\Local%20Settings\Temporary%20Internet%20Files\Content.IE5\H7VVDHK2\Documents%20and%20Settings\MorozovaLG\Local%20Settings\Temporary%20Internet%20Files\OLK6\&#1055;&#1077;&#1088;&#1077;&#1095;&#1077;&#1085;&#1100;%20&#1062;&#1060;&#1054;_200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s-main\Departments\DOCUME~1\user\LOCALS~1\Temp\&#1057;&#1090;&#1072;&#1085;&#1094;&#1080;&#1080;%202009\&#1040;&#1083;&#1090;&#1072;&#1081;-&#1050;&#1086;&#1082;&#1089;_09_&#1060;&#1057;&#1058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za\exp\&#1069;&#1082;&#1089;&#1087;&#1077;&#1088;&#1090;&#1080;&#1079;&#1072;%20&#1090;&#1072;&#1088;&#1080;&#1092;&#1086;&#1074;%20&#1085;&#1072;%202018%20&#1075;&#1086;&#1076;\&#1064;&#1072;&#1073;&#1083;&#1086;&#1085;%20&#1058;&#1057;&#1054;%202018%20-%20&#1056;&#1050;.xlsm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Documents%20and%20Settings\SolenovaLA\Local%20Settings\Temporary%20Internet%20Files\OLK3\WEYH\BUDGET19\BUD9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tmsk58e4\BiznessPlanSD-4kv\B-PL\NBPL\_F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BSRV\CorFin\Documents%20and%20Settings\Grigoriev\&#1056;&#1072;&#1073;&#1086;&#1095;&#1080;&#1081;%20&#1089;&#1090;&#1086;&#1083;\NKMK%20List%20(May%20'04)\NKMK%20List%20(June'%2004)%20version1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prankevich_av\&#1052;&#1086;&#1080;%20&#1076;&#1086;&#1082;&#1091;&#1084;&#1077;&#1085;&#1090;&#1099;\III%20&#1082;&#1074;&#1072;&#1088;&#1090;&#1072;&#1083;\&#1050;&#1058;_&#1095;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52;&#1086;&#1080;%20&#1076;&#1086;&#1082;&#1091;&#1084;&#1077;&#1085;&#1090;&#1099;\&#1052;&#1054;&#1041;\06-03-06\Var2.7%20(version%201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9;&#1087;&#1088;&#1072;&#1074;&#1083;&#1077;&#1085;&#1095;&#1077;&#1089;&#1082;&#1080;&#1081;%20&#1091;&#1095;&#1077;&#1090;\Budget%20modelling\ZSMK%20model%20sortament\Modelling\Model%20of%20optimum%20sortament\ZSMK\ZSMK_MOS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2002\Mgmt%20Reporting\2002%20Data-Restatement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2002\Mgmt%20Reporting\2002%20Data-INA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a&#1084;&#1089;&#1086;&#1085;&#1086;&#1074;a\analiz\&#1089;&#1074;&#1086;&#1076;\&#1055;&#1088;&#1086;&#1080;&#1079;&#1074;&#1086;&#1076;&#1089;&#1090;&#1074;&#1086;_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&#1050;&#1054;&#1058;&#1051;&#1054;&#1042;&#1054;&#1049;%20&#1058;&#1040;&#1056;&#1048;&#1060;%202015\&#1069;&#1083;&#1077;&#1082;&#1090;&#1088;&#1086;&#1085;&#1085;&#1099;&#1077;%20&#1092;&#1086;&#1088;&#1084;&#1072;&#1090;&#1099;\EE.CALC.QUALITY.2.5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Documents%20and%20Settings\SolenovaLA\Local%20Settings\Temporary%20Internet%20Files\OLK3\001-kataev\&#1055;&#1044;&#1044;&#1057;\&#1040;&#1074;&#1075;&#1091;&#1089;&#1090;_&#1087;&#1088;&#1086;&#1073;&#1085;&#1099;&#1081;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\c\BPLAN\kolplak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Departments\Economy\&#1041;&#1070;&#1044;&#1046;&#1045;&#1058;&#1067;\&#1056;&#1077;&#1075;&#1083;&#1072;&#1084;&#1077;&#1085;&#1090;&#1099;_&#1087;&#1088;&#1080;&#1082;&#1072;&#1079;&#1099;\&#1042;&#1093;&#1086;&#1076;&#1103;&#1097;&#1080;&#1077;%20&#1086;&#1090;%20&#1089;&#1083;&#1091;&#1078;&#1073;%20%20&#1056;&#1050;&#1057;\&#1054;&#1073;%20&#1086;&#1090;&#1095;&#1077;&#1090;&#1085;&#1086;&#1089;&#1090;&#1080;%20&#1087;&#1086;%20&#1089;&#1095;&#1077;&#1090;&#1072;&#1084;%20&#1074;%20&#1073;&#1072;&#1085;&#1082;&#1072;&#1093;%20&#1087;&#1086;&#1076;&#1088;&#1072;&#1079;&#1076;&#1077;&#1083;&#1077;&#1085;&#1080;&#1081;%20&#1050;&#1069;&#1057;%20&#1061;&#1086;&#1083;&#1076;&#1080;&#1085;&#1075;&#1072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reuters\&#1056;&#1072;&#1073;&#1086;&#1095;&#1080;&#1081;%20&#1089;&#1090;&#1086;&#1083;\Documents%20and%20Settings\matvean\Local%20Settings\Temporary%20Internet%20Files\OLK4D9\RUR_Calc_new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mihaylov_sv\&#1056;&#1072;&#1073;&#1086;&#1095;&#1080;&#1081;%20&#1089;&#1090;&#1086;&#1083;\&#1055;&#1072;&#1082;&#1077;&#1090;%20&#1076;&#1083;&#1103;%20&#1087;&#1088;&#1077;&#1079;&#1077;&#1085;&#1090;&#1072;&#1094;&#1080;&#1080;%201%20&#1082;&#1074;&#1072;&#1088;&#1090;&#1072;&#1083;&#1072;%202007&#1075;\&#1059;&#1089;&#1090;&#1072;&#1088;&#1077;&#1074;&#1096;&#1072;&#1103;%20&#1080;&#1085;&#1092;&#1086;&#1088;&#1084;&#1072;&#1094;&#1080;&#1103;\&#1059;&#1056;%20&#1087;&#1086;%20&#1062;&#1060;&#1054;%2002.05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2003%20&#1075;\13&#1090;&#1086;&#1074;&#1072;&#1088;&#1085;&#1072;&#1103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Gorelov\Local%20Settings\Temporary%20Internet%20Files\Content.IE5\SHMFWTEN\&#1043;&#1088;&#1072;&#1092;&#1080;&#1082;&#1080;_&#1085;&#1077;&#1076;&#1077;&#1083;&#1100;&#1085;&#1099;&#1077;\&#1043;&#1088;.&#1087;&#1088;.%20&#1089;%201103%20&#1087;&#1086;%201703_2004%20&#107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(Sotnikov)\Evraz%20files\KMK\Inproper%20model\Final%20model%20(KMK)%20-%20ver.19%20(AP%20corrections%20-%20variant%202)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863D36\+&#1041;&#1088;&#1103;&#1085;&#1089;&#1082;&#1080;&#1077;%20&#1050;&#1057;\&#1052;&#1086;&#1085;&#1080;&#1090;&#1086;&#1088;&#1080;&#1085;&#1075;%20&#1057;&#1056;%20&#1041;&#1088;&#1103;&#1085;&#1089;&#1082;&#1080;&#1077;%20&#1050;&#1057;%202012_&#1074;2%20&#1084;&#1072;&#1089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y\commerce\Accounts\&#1044;&#1054;&#1055;&#1051;&#1040;&#1058;&#1040;\&#1053;&#1072;%201%20&#1103;&#1085;&#1074;&#1072;&#1088;&#1103;%20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tmsk58e4\BiznessPlanSD-4kv\Documents%20and%20Settings\GromovaNS\Local%20Settings\Temporary%20Internet%20Files\OLK2B\1\&#1073;\1\&#1041;&#1080;&#1079;&#1085;&#1077;&#1089;_9&#1084;&#1077;&#1089;\&#1041;&#1086;&#1088;&#1080;&#1089;&#1086;&#1074;%20&#1057;.&#1040;.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TEMP\&#1058;&#1045;&#1050;&#1059;&#1065;&#1048;&#1049;%20&#1055;&#1051;&#1040;&#1053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otdel\&#1084;&#1086;&#1080;%20&#1076;&#1086;&#1082;&#1091;&#1084;&#1077;&#1085;&#1090;\EXCEL\&#1057;&#1052;_&#1060;&#1045;&#1042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SolodukhinaNA\&#1052;&#1086;&#1080;%20&#1076;&#1086;&#1082;&#1091;&#1084;&#1077;&#1085;&#1090;&#1099;\&#1055;&#1088;&#1086;&#1077;&#1082;&#1090;%20&#1073;&#1102;&#1076;&#1078;&#1077;&#1090;%202007\&#1060;&#1086;&#1088;&#1084;&#1072;&#1090;&#1099;%20&#1086;&#1090;&#1095;&#1077;&#1090;&#1085;&#1086;&#1089;&#1090;&#1080;\&#1052;&#1055;\!MyDocs\work\2003\report2003\1q\&#1054;&#1089;&#1085;&#1086;&#1074;&#1085;&#1099;&#1077;%20&#1087;&#1086;&#1082;&#1072;&#1079;&#1072;&#1090;&#1077;&#1083;&#1080;%20&#1103;&#1085;&#1074;&#1072;&#1088;&#1100;%202003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&#1077;&#1084;&#1086;&#1085;&#1102;&#1082;\2004(&#1087;&#1086;%20&#1082;&#1074;&#1072;&#1088;\2%20&#1082;&#1074;&#1072;&#1088;&#1090;&#1072;&#1083;\7sortam-R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42;&#1089;&#1077;%20&#1076;&#1086;&#1082;&#1091;&#1084;&#1077;&#1085;&#1090;&#1099;\2002\&#1060;&#1080;&#1085;%20&#1087;&#1083;&#1072;&#1085;%202002\&#1073;&#1102;&#1076;&#1078;&#1077;&#1090;%202002\&#1056;&#1072;&#1089;&#1096;&#1080;&#1092;&#1088;&#1086;&#1074;&#1082;&#1072;%20&#1059;&#1040;&#1050;&#1044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orontsovMV\My%20Documents\&#1041;&#1044;&#1044;&#1057;%20&#1052;&#1086;&#1089;&#1082;&#1074;&#1072;\&#1090;&#1077;&#1082;&#1091;&#1097;\&#1041;&#1044;&#1044;&#1057;%203%20&#1082;&#1074;&#1072;&#1088;&#1090;&#1072;&#1083;%2003.10.05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41;&#1102;&#1076;&#1078;&#1077;&#1090;\&#1040;&#1059;&#1056;_&#1040;&#1048;&#1056;\&#1053;&#1057;_2005_&#1040;&#1048;&#1056;%20v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c\&#1052;&#1086;&#1080;%20&#1076;&#1086;&#1082;&#1091;&#1084;&#1077;&#1085;&#1090;&#1099;\Planforms%2011\&#1060;&#1086;&#1088;&#1084;&#1099;_&#1055;&#1069;&#1054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1\n1-c\MSOffice\Excel\BUDJET\1998\3_12_98D\Documents\Budget\Workings\pb_0298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mskfs01.rks.ru\departments$\BusinessDivisions\Common\&#1059;&#1087;&#1088;&#1072;&#1074;&#1083;&#1077;&#1085;&#1080;&#1077;%20&#1069;&amp;&#1058;&#1054;\&#1054;&#1090;&#1095;&#1077;&#1090;&#1085;&#1086;&#1089;&#1090;&#1100;%202007\&#1060;&#1072;&#1082;&#1090;&#1080;&#1095;&#1077;&#1089;&#1082;&#1080;&#1077;%20%20&#1092;&#1086;&#1088;&#1084;&#1099;\&#1072;&#1074;&#1072;&#1088;&#1080;&#1081;&#1085;&#1086;&#1089;&#1090;&#110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SolodukhinaNA\&#1052;&#1086;&#1080;%20&#1076;&#1086;&#1082;&#1091;&#1084;&#1077;&#1085;&#1090;&#1099;\&#1055;&#1088;&#1086;&#1077;&#1082;&#1090;%20&#1073;&#1102;&#1076;&#1078;&#1077;&#1090;%202007\&#1060;&#1086;&#1088;&#1084;&#1072;&#1090;&#1099;%20&#1086;&#1090;&#1095;&#1077;&#1090;&#1085;&#1086;&#1089;&#1090;&#1080;\&#1052;&#1055;\Documents%20and%20Settings\SZaitsev\Local%20Settings\Temporary%20Internet%20Files\OLK7\&#1055;&#1055;%20&#1089;&#1077;&#1081;&#1095;&#1072;&#1089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2;&#1072;&#1083;&#1103;&#1074;&#1082;&#1080;&#1085;&#1072;\&#1082;&#1086;&#1085;&#1089;&#1087;&#1072;&#1082;&#1090;\&#1056;&#1050;&#1057;%201516\&#1056;&#1050;&#1057;%201516\6.%20&#1050;&#1086;&#1085;&#1089;&#1087;&#1072;&#1082;%20&#1056;&#1050;&#1057;%201%20&#1087;&#1086;&#1083;&#1091;&#1075;&#1086;&#1076;&#1080;&#1077;%202008%20-&#1069;&#1085;&#1077;&#1088;&#1075;&#1086;&#1082;&#1086;&#1084;&#1092;&#1086;&#1088;&#109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Documents%20and%20Settings\VorontsovMV\My%20Documents\&#1044;&#1077;&#1073;&#1080;&#1090;&#1086;&#1088;&#1082;&#1072;\&#1089;&#1090;&#1072;&#1088;&#1099;&#1077;%20&#1092;&#1086;&#1088;&#1084;&#1099;\&#1092;&#1080;&#1085;\&#1053;&#1086;&#1074;&#1072;&#1103;(&#1087;&#1086;&#1089;&#1083;&#1077;&#1076;&#1085;&#1103;&#1103;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y\&#1041;&#1070;&#1044;&#1046;&#1045;&#1058;&#1067;\&#1041;&#1102;&#1076;&#1078;&#1077;&#1090;&#1099;%202011%20&#1075;&#1086;&#1076;\3%20&#1080;&#1090;&#1077;&#1088;&#1072;&#1094;&#1080;&#1103;%20&#1103;&#1085;&#1074;&#1072;&#1088;&#1100;\&#1042;&#1086;&#1083;&#1078;&#1089;&#1082;&#1080;&#1077;%20&#1050;&#1057;\18.01\&#1056;&#1077;&#1075;&#1083;&#1072;&#1084;&#1077;&#1085;&#1090;%20&#1045;&#1041;&#1055;%202011\&#1044;&#1069;&#1060;\&#1055;&#1088;&#1080;&#1083;&#1086;&#1078;&#1077;&#1085;&#1080;&#1077;%2016%20&#1040;&#1083;&#1100;&#1073;&#1086;&#1084;%20&#1092;&#1086;&#1088;&#1084;\Documents%20and%20Settings\kirilukvi\Local%20Settings\Temporary%20Internet%20Files\OLKA2\&#1092;&#1086;&#1088;&#1084;&#1099;%20&#1082;%20&#1055;&#1088;&#1080;&#1082;&#1072;&#1079;&#1091;%20&#1072;&#1087;&#1088;&#1077;&#1083;&#1100;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Documents%20and%20Settings\kirilukvi\Local%20Settings\Temporary%20Internet%20Files\OLKA2\&#1092;&#1086;&#1088;&#1084;&#1099;%20&#1082;%20&#1055;&#1088;&#1080;&#1082;&#1072;&#1079;&#1091;%20&#1072;&#1087;&#1088;&#1077;&#1083;&#1100;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strnd2\peo\FORM1\star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44;&#1086;&#1082;&#1091;&#1084;&#1077;&#1085;&#1090;&#1099;\FromPSV\&#1055;&#1088;&#1086;&#1075;&#1085;&#1086;&#1079;%20&#1089;%20&#1082;&#1088;&#1080;&#1079;&#1080;&#1089;&#1086;&#1084;\&#1055;&#1088;&#1086;&#1075;&#1085;&#1086;&#1079;%20J7_1&#108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Documents%20and%20Settings\jnv\Local%20Settings\Temporary%20Internet%20Files\Content.IE5\OOS8DSNV\&#1055;&#1088;&#1080;&#1083;-3%20&#1041;&#1044;&#1056;%20&#1041;&#1044;&#1044;&#1057;%20&#1055;&#1041;%20&#1055;&#1059;&#1048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44;&#1044;&#1057;%20&#1052;&#1086;&#1089;&#1082;&#1074;&#1072;\&#1053;&#1086;&#1074;\&#1041;&#1044;&#1044;&#1057;%203%20&#1082;&#1074;&#1072;&#1088;&#1090;&#1072;&#1083;%2022.07.05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1;&#1044;&#1044;&#1057;%20&#1052;&#1086;&#1089;&#1082;&#1074;&#1072;\&#1053;&#1086;&#1074;\&#1041;&#1102;&#1076;&#1078;&#1077;&#1090;%203%20&#1082;&#1074;&#1072;&#1088;&#1090;&#1072;&#1083;%2020.07.05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90;&#1076;&#1077;&#1083;&#1099;\&#1060;&#1080;&#1085;&#1072;&#1085;&#1089;&#1086;&#1074;&#1086;-&#1101;&#1082;&#1086;&#1085;&#1086;&#1084;&#1080;&#1095;&#1077;&#1089;&#1082;&#1080;&#1081;%20&#1086;&#1090;&#1076;&#1077;&#1083;\&#1060;&#1069;&#1054;\&#1055;&#1051;&#1040;&#1053;&#1054;&#1042;&#1067;&#1049;\&#1058;&#1040;&#1056;&#1048;&#1060;&#1067;\&#1055;&#1045;&#1056;&#1045;&#1044;&#1040;&#1063;&#1040;%20&#1069;-&#1069;&#1053;&#1045;&#1056;&#1043;&#1048;&#1048;\&#1058;&#1040;&#1056;&#1048;&#1060;%20&#1085;&#1072;%20&#1055;&#1045;&#1056;&#1045;&#1044;&#1040;&#1063;&#1059;%20&#1069;-&#1069;&#1053;%20&#1085;&#1072;%202016-2018%20&#1075;&#1075;\&#1091;&#1090;&#1086;&#1095;&#1085;%20&#1056;&#1040;&#1057;&#1063;&#1045;&#1058;\&#1057;&#1074;&#1086;&#1076;_2016-2018%20&#1087;&#1086;%20&#1058;&#1050;&#1057;%20&#1069;&#1057;%20(&#1055;&#1056;&#1054;&#1045;&#1050;&#1058;%20&#1058;&#1040;&#1056;&#1048;&#1060;&#1054;&#1042;)%20-%20&#1091;&#1090;&#1086;&#1095;&#1085;%2010.1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working\WORKING\Planing\BPLAN\2000\BPLAN\YPA\YPA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3;&#1072;&#1085;&#1076;&#1072;&#1083;&#1080;&#1092;&#1086;&#1074;&#1072;\2004%20&#1075;&#1086;&#1076;\WINDOWS\&#1056;&#1072;&#1073;&#1086;&#1095;&#1080;&#1081;%20&#1089;&#1090;&#1086;&#1083;\&#1057;&#1042;&#1054;&#1044;_03-04(&#1091;&#1089;&#1083;&#1091;&#1075;&#1080;%20&#1094;&#1077;&#1093;&#1086;&#1074;%20&#1086;&#1090;%2023.10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WINDOWS\Temporary%20Internet%20Files\OLK7204\Monthly%20Report%20v2.0%20test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8.0.182\&#1088;&#1072;&#1073;&#1086;&#1090;&#1072;\2004\&#1054;&#1050;&#1058;&#1071;&#1041;&#1056;&#1068;\&#1060;&#1055;%20&#1057;&#1058;&#1040;&#1051;&#1068;%20&#1086;&#1082;&#1090;&#1103;&#1073;&#1088;&#1100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Documents%20and%20Settings\V_Cherepanov\Local%20Settings\Temporary%20Internet%20Files\OLK5B7\&#1056;&#1072;&#1073;.&#1076;&#1086;&#1082;\&#1041;&#1102;&#1076;&#1078;&#1077;&#1090;%202004\&#1094;&#1080;&#1092;&#1088;&#1099;%202004.xls%20&#1089;%20&#1080;&#1079;&#1084;&#1077;&#1085;&#1077;&#1085;&#1085;&#1080;&#1103;&#1084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8.0.182\&#1088;&#1072;&#1073;&#1086;&#1090;&#1072;\Temp1\FM71698%20tes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strnd2\peo\&#1056;&#1072;&#1073;&#1086;&#1095;&#1080;&#1081;%20&#1082;&#1072;&#1090;&#1072;&#1083;&#1086;&#1075;%20&#1087;&#1086;%20&#1072;&#1085;&#1072;&#1083;&#1080;&#1079;&#1091;\&#1040;&#1085;&#1072;&#1083;&#1080;&#1090;&#1080;&#1095;&#1077;&#1089;&#1082;&#1080;&#1077;%20&#1087;&#1072;&#1087;&#1082;&#1080;\1-&#1103;%20&#1072;&#1085;&#1072;&#1083;&#1080;&#1090;&#1080;&#1095;&#1077;&#1089;&#1082;&#1072;&#1103;\&#1054;&#1057;&#1053;%20%20&#1055;&#1054;&#1050;&#1040;&#1047;.%2098&#1080;99&#1075;&#1075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u2-10\&#1073;&#1072;&#1079;&#1072;%20&#1086;&#1087;&#1077;&#1088;&#1072;&#1090;&#1080;&#1074;&#1085;&#1072;&#1103;%20&#1086;&#1090;&#1075;&#1088;&#1091;&#1079;&#1082;&#1072;\&#1047;&#1072;&#1103;&#1074;&#1082;&#1072;%20&#1085;&#1072;%20&#1087;&#1077;&#1088;&#1077;&#1074;&#1086;&#1079;&#1082;&#1091;%20&#1075;&#1088;&#1091;&#1079;&#1086;&#1074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s-main\Departments\BusinessDivisions\Common\&#1055;&#1059;&#1048;\2008\&#1055;&#1059;&#1048;%20&#1087;&#1083;&#1072;&#1085;%20&#1075;&#1086;&#1076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&#1041;&#1072;&#1083;&#1072;&#1085;&#1089;\PEO\Kiiski\&#1060;-15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!%20&#1050;&#1054;&#1053;&#1058;&#1056;&#1054;&#1051;&#1051;&#1048;&#1053;&#1043;\&#1050;&#1052;&#1050;%20-%20&#1096;&#1072;&#1073;&#1083;&#1086;&#1085;%20&#1076;&#1083;&#1103;%20&#1080;&#1084;&#1087;&#1086;&#1088;&#1090;&#1072;%20&#1087;&#1083;&#1072;&#1085;&#1072;%20&#1074;%20&#1052;&#1048;&#1060;&#1054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&#1056;&#1077;&#1079;&#1080;&#1076;&#1077;&#1085;&#1090;&#1099;\&#1040;&#1085;&#1072;&#1083;&#1080;&#1079;%20&#1086;&#1090;&#1095;&#1077;&#1090;&#1085;&#1086;&#1089;&#1090;&#1080;\PRM\&#1053;&#1058;&#1052;&#1050;\06.%20&#1048;&#1102;&#1085;&#1100;\06.%20&#1048;&#1102;&#1085;&#1100;_&#1087;&#1088;&#1086;&#1075;&#1085;&#1086;&#1079;_&#1053;&#1058;&#1052;&#1050;\PRM%20&#1053;&#1058;&#1052;&#1050;%20&#1080;&#1102;&#1085;&#1100;-&#1087;&#1088;&#1086;&#1075;&#1085;&#1086;&#107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2002\2&#1087;&#1086;&#1083;&#1091;&#1075;&#1086;&#1076;&#1080;&#1077;\2001%20&#1075;\2&#1092;&#1077;&#1074;&#1088;&#1072;&#1083;&#1100;\&#1053;&#1072;&#1083;&#1086;&#1075;%20&#1085;&#1072;%20&#1087;&#1088;&#1080;&#1073;&#1099;&#1083;&#1100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ovchinnikova_zn\Local%20Settings\Temporary%20Internet%20Files\Content.IE5\H7VVDHK2\Documents%20and%20Settings\KimyaevaKV\&#1052;&#1086;&#1080;%20&#1076;&#1086;&#1082;&#1091;&#1084;&#1077;&#1085;&#1090;&#1099;\&#1055;&#1086;&#1083;&#1091;&#1095;&#1077;&#1085;&#1085;&#1099;&#1077;%20&#1092;&#1072;&#1081;&#1083;&#1099;\2007%20&#1075;&#1086;&#1076;\&#1041;&#1070;&#1044;&#1046;&#1045;&#1058;%202007_&#1084;&#1086;&#1081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birukova_ayu\&#1052;&#1086;&#1080;%20&#1076;&#1086;&#1082;&#1091;&#1084;&#1077;&#1085;&#1090;&#1099;\&#1053;&#1050;&#1052;&#1050;\2006%20&#1053;&#1050;&#1052;&#1050;\&#1053;&#1050;&#1052;&#1050;%202006%20(20.10.2005)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ublic_srv\Economics\2003%20&#1075;\13&#1090;&#1086;&#1074;&#1072;&#1088;&#1085;&#1072;&#1103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SUROV~1\LOCALS~1\Temp\notes4AEC3F\&#1054;&#1090;&#1095;&#1077;&#1090;%20&#1087;&#1086;%20&#1076;&#1077;&#1073;&#1080;&#1090;.&#1079;&#1072;&#1076;&#1086;&#1083;&#1078;.%20&#1079;&#1072;%20&#1053;&#1086;&#1103;&#1073;&#1088;&#1100;%202012&#1075;.%20&#1076;&#1083;&#1103;%20&#1087;&#1088;&#1072;&#1074;&#1086;&#1074;&#1086;&#1075;&#1086;%20&#1086;&#1090;&#1076;&#1077;&#1083;&#1072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kohno_dv\Local%20Settings\Temporary%20Internet%20Files\Content.IE5\OV0TQ9AZ\&#1069;&#1057;&#1055;&#1062;%2025.02.04%20(&#1089;%20&#1082;&#1080;&#1089;&#1083;&#1086;&#1088;&#1086;&#1076;&#1082;&#1086;&#1081;)%20&#1074;%20$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8.0.182\&#1088;&#1072;&#1073;&#1086;&#1090;&#1072;\&#1052;&#1086;&#1080;%20&#1076;&#1086;&#1082;&#1091;&#1084;&#1077;&#1085;&#1090;&#1099;\&#1055;&#1083;&#1072;&#1085;&#1099;\2002\&#1090;&#1077;&#1082;&#1091;&#1097;&#1080;&#1077;\&#1055;&#1051;&#1040;&#1053;%202002%20(&#1076;&#1077;&#1082;&#1072;&#1073;&#1088;&#1100;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Repina\Local%20Settings\Temporary%20Internet%20Files\OLK1E\&#1078;&#1088;%20&#1056;&#1055;&#1060;&#1058;&#1045;&#1042;&#1054;&#1055;&#1059;&#1060;&#1064;%20&#1063;%20&#1059;&#1065;&#1058;&#1064;&#1045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birukova_ayu\Local%20Settings\Temporary%20Internet%20Files\OLK687\&#1050;&#1086;&#1087;&#1080;&#1103;%20&#1060;&#1080;&#1085;&#1087;&#1083;&#1072;&#1085;%20&#1085;&#1072;%20&#1086;&#1082;&#1090;&#1103;&#1073;&#1088;&#1100;%20&#1087;&#1086;%20&#1050;&#1057;%20&#1080;%20&#1080;&#1085;&#1074;%20%20&#1087;&#1088;(2)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bsrv\Economics\2002\2&#1087;&#1086;&#1083;&#1091;&#1075;&#1086;&#1076;&#1080;&#1077;\2001%20&#1075;\2&#1092;&#1077;&#1074;&#1088;&#1072;&#1083;&#1100;\&#1053;&#1072;&#1083;&#1086;&#1075;%20&#1085;&#1072;%20&#1087;&#1088;&#1080;&#1073;&#1099;&#1083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Users\a.antonen\Desktop\&#1079;&#1072;&#1088;&#1087;&#1083;&#1072;&#1090;&#1072;%20&#1091;&#1090;&#107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~1\AIvanov\LOCALS~1\Temp\Rar$DI00.365\NKMK%20preliminary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2002\1&#1082;&#1074;&#1072;&#1088;&#1090;&#1072;&#1083;\13&#1090;&#1086;&#1074;&#1072;&#1088;&#1085;&#1072;&#1103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SolodukhinaNA\&#1052;&#1086;&#1080;%20&#1076;&#1086;&#1082;&#1091;&#1084;&#1077;&#1085;&#1090;&#1099;\&#1055;&#1088;&#1086;&#1077;&#1082;&#1090;%20&#1073;&#1102;&#1076;&#1078;&#1077;&#1090;%202007\&#1060;&#1086;&#1088;&#1084;&#1072;&#1090;&#1099;%20&#1086;&#1090;&#1095;&#1077;&#1090;&#1085;&#1086;&#1089;&#1090;&#1080;\&#1052;&#1055;\!MyDocs\work\2003\report2003\year\decoding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tania_pc22\&#1084;&#1086;&#1080;%20&#1076;&#1086;&#1082;&#1091;&#1084;&#1077;&#1085;&#1090;\&#1052;&#1086;&#1080;%20&#1076;&#1086;&#1082;&#1091;&#1084;&#1077;&#1085;&#1090;&#1099;\&#1042;&#1088;&#1077;&#1084;&#1077;&#1085;&#1085;&#1072;&#1103;%20&#1087;&#1072;&#1087;&#1082;&#1072;\pm2003_04_&#1076;&#1077;&#1081;&#1089;&#1090;&#1074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ra\post\&#1050;&#1085;&#1080;&#1075;&#1072;_3\&#1057;&#1058;&#1056;&#1059;&#1050;&#1058;&#1059;&#1056;&#1067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61;&#1072;&#1085;&#1086;&#1074;&#1072;\&#1043;&#1088;(27.07.00)5&#1061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vg\LOCALS~1\Temp\Rar$DI79.328\Markin%20AV\Local%20Settings\Temp\Rar$DI00.578\&#1054;&#1090;&#1076;&#1077;&#1083;%20&#1041;&#1055;\Nika\&#1058;&#1072;&#1073;&#1083;&#1080;&#1094;&#1072;%20&#1087;&#1086;%20&#1085;&#1086;&#1088;&#1084;&#1072;&#1090;&#1080;&#1074;&#1072;&#1084;%20&#1074;&#1086;&#1076;&#1072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&#1054;&#1090;&#1076;&#1077;&#1083;%20&#1041;&#1055;\Nika\&#1058;&#1072;&#1073;&#1083;&#1080;&#1094;&#1072;%20&#1087;&#1086;%20&#1085;&#1086;&#1088;&#1084;&#1072;&#1090;&#1080;&#1074;&#1072;&#1084;%20&#1090;&#1077;&#1087;&#1083;&#1086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5;&#1041;&#1055;11(&#1050;&#1056;&#1062;)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on\&#1056;&#1040;&#1041;&#1054;&#1058;&#1040;\&#1052;&#1072;&#1096;&#1080;&#1085;\&#1057;&#1077;&#1090;&#1077;&#1074;&#1099;&#1077;%20&#1087;&#1072;&#1087;&#1082;&#1080;\&#1055;&#1083;&#1072;&#1085;&#1080;&#1088;&#1086;&#1074;&#1072;&#1085;&#1080;&#1077;\&#1040;&#1055;&#1056;&#1045;&#1051;&#1068;\&#1060;&#1080;&#1085;&#1087;&#1083;&#1072;&#1085;%20&#1053;&#1050;&#1052;&#1050;%20&#1072;&#1087;&#1088;&#1077;&#1083;&#110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(Dmitriy)\02%20-%20&#1088;&#1072;&#1073;&#1086;&#1090;&#1072;\&#1045;&#1074;&#1088;&#1072;&#1079;&#1093;&#1086;&#1083;&#1076;&#1080;&#1085;&#1075;\KMK\Final%20model%20(KMK)%20-%20ver.13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8.0.182\&#1088;&#1072;&#1073;&#1086;&#1090;&#1072;\2004\&#1057;&#1045;&#1053;&#1058;&#1071;&#1041;&#1056;&#1068;\&#1060;&#1080;&#1085;&#1087;&#1083;&#1072;&#1085;%20&#1053;&#1050;&#1052;&#1050;%20&#1089;&#1077;&#1085;&#1090;&#1103;&#1073;&#1088;&#110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8.0.182\&#1088;&#1072;&#1073;&#1086;&#1090;&#1072;\2004\&#1054;&#1050;&#1058;&#1071;&#1041;&#1056;&#1068;\&#1060;&#1080;&#1085;&#1087;&#1083;&#1072;&#1085;%20&#1053;&#1050;&#1052;&#1050;%20&#1086;&#1082;&#1090;&#1103;&#1073;&#1088;&#1100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&#1072;&#1084;&#1089;&#1086;&#1085;&#1086;&#1074;&#1072;\&#1092;&#1077;&#1074;03\11prib%20&#1085;&#1086;&#1074;&#1099;&#1081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863D36\&#1053;&#1086;&#1074;&#1086;&#1075;&#1086;&#1088;%20&#1055;&#1088;&#1080;&#1082;&#1072;&#1084;&#1100;&#1077;\&#1072;&#1074;&#1076;&#1087;&#1088;&#1074;&#1072;&#1086;&#1087;&#1088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3;&#1054;&#1042;&#1067;&#1045;%20&#1041;&#1040;&#1051;&#1040;&#1053;&#1057;&#1067;%20-%202005\07\&#1041;&#1072;&#1083;&#1072;&#1085;&#1089;&#1099;\&#1060;&#1077;&#1088;&#1088;&#1086;&#1089;&#1087;&#1083;&#1072;&#1074;&#1099;%20&#1082;%20&#1041;23.06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vg\LOCALS~1\Temp\Rar$DI79.328\Markin%20AV\Local%20Settings\Temp\Rar$DI00.578\&#1054;&#1090;&#1076;&#1077;&#1083;%20&#1041;&#1055;\Nika\&#1058;&#1072;&#1073;&#1083;&#1080;&#1094;&#1072;%20&#1087;&#1086;%20&#1085;&#1086;&#1088;&#1084;&#1072;&#1090;&#1080;&#1074;&#1072;&#1084;%20&#1090;&#1077;&#1087;&#1083;&#1086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public\Documents%20and%20Settings\makarov.VSESS\&#1052;&#1086;&#1080;%20&#1076;&#1086;&#1082;&#1091;&#1084;&#1077;&#1085;&#1090;&#1099;\&#1055;&#1056;&#1054;&#1063;&#1045;&#1045;\Shunkov\12-2002\&#1043;&#1088;&#1072;&#1092;&#1080;&#1082;_&#1087;&#1083;&#1072;&#1090;&#1077;&#1078;&#1077;&#1081;_12-20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9;&#1087;&#1088;&#1072;&#1074;&#1083;&#1077;&#1085;&#1080;&#1077;%20&#1088;&#1077;&#1072;&#1083;&#1080;&#1079;&#1072;&#1094;&#1080;&#1080;%20&#1084;&#1077;&#1090;&#1072;&#1083;&#1083;&#1086;&#1087;&#1088;&#1086;&#1082;&#1072;&#1090;&#1072;\&#1055;&#1083;&#1072;&#1085;&#1099;%20&#1089;&#1073;&#1099;&#1090;&#1072;\2005-07%20&#1080;&#1102;&#1083;&#1100;\&#1050;%20&#1088;&#1072;&#1089;&#1089;&#1099;&#1083;&#1082;&#1077;\&#1057;&#1072;&#1073;&#1080;&#1090;&#1086;&#1074;&#1086;&#1081;\&#1055;&#1088;&#1077;&#1076;&#1074;&#1072;&#1088;&#1080;&#1090;&#1077;&#1083;&#1100;&#1085;&#1099;&#1081;%20&#1055;&#1057;%20&#1053;&#1058;&#1052;&#1050;%20&#1047;&#1052;&#1050;%20&#1053;&#1050;&#1052;&#1050;%20&#1085;&#1072;%20&#1080;&#1102;&#1083;&#110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monuk\2006_(&#1090;&#1077;&#1082;)\3&#1084;&#1072;&#1088;&#1090;\7TOPLIV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6;&#1077;&#1079;&#1080;&#1076;&#1077;&#1085;&#1090;&#1099;\&#1040;&#1085;&#1072;&#1083;&#1080;&#1079;%20&#1086;&#1090;&#1095;&#1077;&#1090;&#1085;&#1086;&#1089;&#1090;&#1080;\&#1045;&#1078;&#1077;&#1084;&#1077;&#1089;&#1103;&#1095;&#1085;&#1099;&#1081;%20&#1086;&#1090;&#1095;&#1077;&#1090;%20&#1041;&#1053;%20&#1057;&#1090;&#1072;&#1083;&#1100;\05.%20&#1052;&#1072;&#1081;\&#1052;&#1055;\&#1053;&#1058;&#1052;&#1050;\&#1055;&#1055;\EBITDA%20Bridge_&#1053;&#1058;&#1052;&#1050;_&#1053;&#1048;&#1058;%204%20&#1084;&#1077;&#1089;.2008_&#1055;&#1055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2002\2&#1087;&#1086;&#1083;&#1091;&#1075;&#1086;&#1076;&#1080;&#1077;\2001%20&#1075;\2&#1092;&#1077;&#1074;&#1088;&#1072;&#1083;&#1100;\8&#1057;&#1052;&#1045;&#1058;&#1040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\UsersFiles\otdely\&#1060;&#1080;&#1085;&#1072;&#1085;&#1089;&#1086;&#1074;&#1086;-&#1101;&#1082;&#1086;&#1085;&#1086;&#1084;&#1080;&#1095;&#1077;&#1089;&#1082;&#1080;&#1081;%20&#1086;&#1090;&#1076;&#1077;&#1083;\&#1060;&#1069;&#1054;\&#1055;&#1051;&#1040;&#1053;&#1054;&#1042;&#1067;&#1049;\&#1058;&#1040;&#1056;&#1048;&#1060;&#1067;\&#1055;&#1045;&#1056;&#1045;&#1044;&#1040;&#1063;&#1040;%20&#1069;-&#1069;&#1053;&#1045;&#1056;&#1043;&#1048;&#1048;\&#1058;&#1040;&#1056;&#1048;&#1060;%20&#1085;&#1072;%20&#1055;&#1045;&#1056;&#1045;&#1044;&#1040;&#1063;&#1059;%20&#1069;-&#1069;&#1053;%20&#1085;&#1072;%202016-2018%20&#1075;&#1075;\&#1091;&#1090;&#1086;&#1095;&#1085;%20&#1056;&#1040;&#1057;&#1063;&#1045;&#1058;\&#1057;&#1074;&#1086;&#1076;_2016-2018%20&#1087;&#1086;%20&#1058;&#1050;&#1057;%20&#1069;&#1057;%20(&#1055;&#1056;&#1054;&#1045;&#1050;&#1058;%20&#1058;&#1040;&#1056;&#1048;&#1060;&#1054;&#1042;)%20-%20&#1091;&#1090;&#1086;&#1095;&#1085;%2010.15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&#1052;&#1086;&#1080;%20&#1044;&#1086;&#1082;&#1091;&#1084;&#1077;&#1085;&#1090;&#1099;\FromPSV\&#1055;&#1088;&#1086;&#1075;&#1085;&#1086;&#1079;%20&#1089;%20&#1082;&#1088;&#1080;&#1079;&#1080;&#1089;&#1086;&#1084;\&#1055;&#1088;&#1086;&#1075;&#1085;&#1086;&#1079;%20J7_1&#1083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ublic_srv\Economics\2003%20&#1075;\2001%20&#1075;\2&#1092;&#1077;&#1074;&#1088;&#1072;&#1083;&#1100;\&#1053;&#1072;&#1083;&#1086;&#1075;%20&#1085;&#1072;%20&#1087;&#1088;&#1080;&#1073;&#1099;&#1083;&#110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Documents%20and%20Settings\SolenovaLA\Local%20Settings\Temporary%20Internet%20Files\OLK3\&#1056;&#1072;&#1073;&#1086;&#1095;&#1080;&#1081;%20&#1082;&#1072;&#1090;&#1072;&#1083;&#1086;&#1075;%20&#1087;&#1086;%20&#1072;&#1085;&#1072;&#1083;&#1080;&#1079;&#1091;\A&#1085;%20-%20&#1079;%20&#1090;&#1086;&#1074;&#1072;&#1088;&#1085;&#1086;&#1081;%20&#1087;&#1088;&#1086;&#1076;&#1091;&#1082;.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\c\YAMSKIE\DOZAKL\ANALIZ\MAY\POST_Z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public\Program%20Files\&#1052;&#1086;&#1080;%20&#1076;&#1086;&#1082;&#1091;&#1084;&#1077;&#1085;&#1090;&#1099;\postuplenie%20sredstv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1\Group\&#1040;&#1055;&#1059;%20&#1056;&#1050;&#1057;\&#1052;&#1054;&#1053;&#1048;&#1058;&#1054;&#1056;&#1048;&#1053;&#1043;&#1048;\&#1057;&#1091;&#1076;&#1077;&#1073;&#1085;&#1086;&#1081;%20&#1088;&#1072;&#1073;&#1086;&#1090;&#1099;\&#1052;&#1086;&#1085;&#1080;&#1090;&#1086;&#1088;&#1080;&#1085;&#1075;%20&#1057;&#1056;%20201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&#1054;&#1090;&#1076;&#1077;&#1083;_&#1041;&#1055;\2005&#1075;\&#1041;&#1055;%20&#1085;&#1072;%202005%20&#1075;&#1086;&#1076;\&#1057;&#1086;&#1075;&#1083;&#1072;&#1089;&#1086;&#1074;&#1072;&#1085;&#1085;&#1099;&#1077;%20&#1076;&#1072;&#1085;&#1085;&#1099;&#1077;\&#1041;&#1055;_2005_&#1058;&#1086;&#1050;&#1057;(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IFS\COMMON\AA%20MAILBOXES\Dale\Val.%20Selections\model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SC_W\&#1055;&#1088;&#1086;&#1075;&#1085;&#1086;&#1079;\&#1055;&#1088;&#1086;&#1075;05_00(27.06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vg\LOCALS~1\Temp\Rar$DI79.328\Markin%20AV\Local%20Settings\Temp\Rar$DI00.578\&#1054;&#1090;&#1076;&#1077;&#1083;_&#1041;&#1055;\2005&#1075;\&#1041;&#1055;%20&#1085;&#1072;%202005%20&#1075;&#1086;&#1076;\&#1057;&#1086;&#1075;&#1083;&#1072;&#1089;&#1086;&#1074;&#1072;&#1085;&#1085;&#1099;&#1077;%20&#1076;&#1072;&#1085;&#1085;&#1099;&#1077;\&#1041;&#1055;_2005_&#1058;&#1086;&#1050;&#1057;(1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&#1056;&#1072;&#1073;&#1086;&#1095;&#1080;&#1081;%20&#1082;&#1072;&#1090;&#1072;&#1083;&#1086;&#1075;%20&#1087;&#1086;%20&#1072;&#1085;&#1072;&#1083;&#1080;&#1079;&#1091;\A&#1085;%20-%20&#1079;%20&#1090;&#1086;&#1074;&#1072;&#1088;&#1085;&#1086;&#1081;%20&#1087;&#1088;&#1086;&#1076;&#1091;&#1082;.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\&#1040;&#1074;&#1090;&#1086;&#1084;&#1072;&#1090;&#1080;&#1079;&#1072;&#1094;&#1080;&#1103;%20&#1073;&#1102;&#1076;&#1078;&#1077;&#1090;&#1080;&#1088;&#1086;&#1074;&#1072;&#1085;&#1080;&#1103;\&#1058;&#1047;\&#1044;&#1069;&#1060;\&#1058;&#1047;%20&#1040;&#1059;&#1056;.xlsx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56;&#1077;&#1075;&#1083;&#1072;&#1084;&#1077;&#1085;&#1090;&#1099;_2007\&#1053;&#1072;%20&#1091;&#1090;&#1074;&#1077;&#1088;&#1078;&#1076;&#1077;&#1085;&#1080;&#1077;_23_04_07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41;&#1080;&#1079;&#1085;&#1077;&#1089;&#1099;_2007(&#1085;)\&#1040;&#1083;&#1100;&#1073;&#1086;&#1084;&#1099;%20-%20&#1092;&#1072;&#1082;&#1090;\&#1040;&#1083;&#1100;&#1073;&#1086;&#1084;%20&#1054;&#1073;&#1097;&#1080;&#1081;%20-%20&#1096;&#1072;&#1073;&#1083;&#1086;&#1085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3;&#1072;&#1085;&#1076;&#1072;&#1083;&#1080;&#1092;&#1086;&#1074;&#1072;\2004%20&#1075;&#1086;&#1076;\WINDOWS\Temporary%20Internet%20Files\OLK1235\Loan_Portfolio_NTMK_2004_12122003&#1082;&#1091;&#1088;&#1089;30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6;&#1072;&#1073;&#1086;&#1090;&#1072;\&#1056;&#1072;&#1073;&#1086;&#1090;&#1072;%202012\&#1054;&#1090;&#1095;&#1077;&#1090;\&#1052;&#1086;&#1085;&#1080;&#1090;&#1086;&#1088;&#1080;&#1085;&#1075;%20&#1057;&#1056;\&#1052;&#1086;&#1085;&#1080;&#1090;&#1086;&#1088;&#1080;&#1085;&#1075;%20&#1057;&#1056;%20&#1040;&#1084;&#1091;&#1088;&#1089;&#1082;&#1080;&#1093;%20&#1050;&#1057;%2001.01.13%20&#1075;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7;&#1072;&#1087;&#1082;&#1072;%20&#1086;&#1073;&#1084;&#1077;&#1085;&#1072;\Economy\&#1041;&#1070;&#1044;&#1046;&#1045;&#1058;&#1067;\&#1041;&#1044;&#1044;&#1057;%202006\&#1054;&#1090;&#1095;&#1077;&#1090;&#1099;%20&#1088;&#1091;&#1082;&#1086;&#1074;&#1086;&#1076;&#1089;&#1090;&#1074;&#1091;\&#1055;&#1050;%20&#1085;&#1072;&#1088;&#1072;&#1089;&#1090;&#1072;&#1102;&#1097;&#1080;&#1084;%20&#1080;&#1090;&#1086;&#1075;&#1086;&#1084;\12%20&#1084;&#1077;&#1089;&#1103;&#1094;&#1077;&#1074;\&#1055;&#1050;%20&#1076;&#1083;&#1103;%20&#1089;&#1074;&#1077;&#1088;&#1082;&#1080;\&#1050;&#1080;&#1088;&#1086;&#1074;_&#1054;&#1087;&#1077;&#1088;&#1072;&#1090;.&#1089;&#1074;&#1086;&#1076;%2010%20&#1084;&#1077;&#1089;.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/C0/C4/UK/Document%20Library/&#1070;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s-main\Departments\DOCUME~1\user\LOCALS~1\Temp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AMxFiles\ReadOnly\3c494f81f0bc45c8b82e3b21128b13fc\A3.1_Interpromo_RUS_1h%202013_no%20links%2004%2009%202013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ekmo\users\Documents%20and%20Settings\GrebenukOS\Local%20Settings\Temporary%20Internet%20Files\OLKCD\&#1058;&#1072;&#1088;&#1080;&#1092;&#1099;%20&#1087;&#1086;%20&#1042;&#1080;&#1042;\&#1050;&#1080;&#1088;&#1086;&#1074;&#1089;&#1082;&#1080;&#1077;\02%2008%202006\&#1058;&#1072;&#1088;&#1080;&#1092;&#1099;%20&#1085;&#1072;%202006%20&#1075;%20&#1042;&#1080;&#1042;%20&#1087;&#1088;&#1086;&#1077;&#1082;&#1090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mina\&#1086;&#1090;&#1095;&#1077;&#1090;&#1099;\&#1054;&#1090;&#1095;&#1077;&#1090;&#1099;\&#1054;&#1082;&#1090;\&#1055;&#1044;&#1044;&#1057;_&#1086;&#1082;&#1090;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&#1041;&#1072;&#1083;&#1072;&#1085;&#1089;\COMMON\JDANOVA\&#1060;&#1054;\&#1050;&#1085;&#1080;&#1075;&#1072;1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\calculat\&#1052;&#1086;&#1080;%20&#1076;&#1086;&#1082;&#1091;&#1084;&#1077;&#1085;&#1090;&#1099;\KATE\&#1072;&#1085;&#1072;&#1083;&#1079;%20&#1054;&#1055;&#1056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APLANT\WORK\PAYPLAN_NET\AllPay\Shifrn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&#1058;&#1045;&#1050;&#1059;&#1065;&#1048;&#1049;%20&#1055;&#1051;&#1040;&#1053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(Sotnikov)\Evraz%20files\KMK\Inproper%20model\Final%20model%20(KMK)%20-%20ver.19%20(AP%20corrections%20-%20variant%20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WF\My%20projects\Business%20Valuation\Metal%20industry\RED%20OCTOBER\Krasny%20Octyabr%20mode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kohno_dv\Local%20Settings\Temporary%20Internet%20Files\Content.IE5\M8UTFXCO\&#1055;&#1088;&#1086;&#1077;&#1082;&#1090;&#1099;%2020.02.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8.0.182\&#1088;&#1072;&#1073;&#1086;&#1090;&#1072;\Documents\&#1040;&#1076;&#1084;&#1080;&#1085;&#1080;&#1089;&#1090;&#1088;&#1072;&#1090;&#1086;&#1088;\&#1052;&#1086;&#1080;%20&#1076;&#1086;&#1082;&#1091;&#1084;&#1077;&#1085;&#1090;&#1099;\&#1056;&#1072;&#1073;&#1086;&#1090;&#1072;\&#1047;&#1072;&#1074;&#1086;&#1076;&#1099;\01%20&#1052;&#1050;%20&#1057;&#1072;&#1088;&#1072;&#1085;&#1089;&#1082;&#1080;&#1081;\&#1041;&#1102;&#1076;&#1078;&#1077;&#1090;&#1099;\2002\&#1052;&#1077;&#1089;&#1103;&#1095;&#1085;&#1099;&#1077;%20&#1080;%20&#1082;&#1074;&#1072;&#1088;&#1090;&#1072;&#1083;&#1100;&#1085;&#1099;&#1077;%20&#1073;&#1102;&#1076;&#1078;&#1077;&#1090;&#1099;\&#1048;&#1102;&#1083;&#1100;\&#1052;&#1050;%20&#1057;&#1072;&#1088;&#1072;&#1085;&#1089;&#1082;&#1080;&#1081;%2007_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igmatullinir\Local%20Settings\Temporary%20Internet%20Files\OLKB5\&#1092;&#1086;&#1088;&#1084;&#1099;%20&#1041;&#1044;&#1044;&#1057;%202006%20&#1074;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reuters\&#1056;&#1072;&#1073;&#1086;&#1095;&#1080;&#1081;%20&#1089;&#1090;&#1086;&#1083;\Artem's\Fixed%20Income\&#1072;&#1096;&#1095;&#1091;&#1074;%20&#1096;&#1090;&#1089;&#1097;&#1100;&#1091;\PUBLIC\BLOOMBERG\gazpr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s-main\Departments\DOCUME~1\user\LOCALS~1\Temp\TSET.NET.20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4;&#1083;&#1077;&#1089;&#1103;\&#1053;&#1050;&#1052;&#1050;\12.03.04%20%20&#1069;&#1092;&#1092;&#1077;&#1082;&#1090;&#1099;%20&#1087;&#1088;&#1086;&#1077;&#1082;&#1090;&#1086;&#1074;%20&#1087;&#1086;%20&#1082;&#1086;&#1084;&#1073;&#1080;&#1085;&#1072;&#1090;&#1091;%20(&#1075;&#1086;&#1090;&#1086;&#1074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SharedProject\Melbourne\+Ntmk\Report\Valuation%20report\Final%20Draft%20(27_06_2002)\Eng\NTMK%20historical%20financials%20(version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!MyDocs\Zsmk\Mos\MOS_ZSMK_0312\!pnr5\V_Dep\2Portnov\ZSMK_NewCosting_038@Kh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SAS\Excel\2008\&#1054;&#1082;&#1090;&#1103;&#1073;&#1088;&#1100;\&#1052;&#1072;&#1090;&#1077;&#1088;&#1080;&#1072;&#1083;&#1100;&#1085;&#1099;&#1077;%20&#1087;&#1086;&#1090;&#1086;&#1082;&#1080;%20&#1084;&#1077;&#1078;&#1076;&#1091;%20&#1055;&#1088;&#1077;&#1076;&#1087;&#1088;&#1080;&#1103;&#1090;&#1080;&#1103;&#1084;&#1080;%20&#1087;&#1086;%20&#1084;&#1077;&#1090;&#1072;&#1083;&#1083;&#1091;%20&#1086;&#1082;&#1090;&#1103;&#1073;&#1088;&#1100;%202008%2030%200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TEMP\USD_Model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bsrv\marketing\Documents%20and%20Settings\Makarov_D\Local%20Settings\Temporary%20Internet%20Files\OLK2F8\&#1057;&#1082;&#1086;&#1088;&#1088;&#1077;&#1082;&#1090;&#1080;&#1088;&#1086;&#1074;&#1072;&#1085;&#1085;&#1072;&#1103;%20&#1079;&#1072;&#1103;&#1074;&#1082;&#1072;%20&#1053;&#1040;%20&#1040;&#1042;&#1043;&#1059;&#1057;&#1058;%2016.07%20&#1088;&#1072;&#1073;&#1086;&#1095;&#1072;&#1103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&#1041;&#1102;&#1076;&#1078;&#1077;&#1090;%202006\&#1050;&#1086;&#1085;&#1089;&#1086;&#1083;&#1080;&#1076;&#1080;&#1088;&#1086;&#1074;&#1072;&#1085;&#1085;&#1099;&#1081;%20&#1073;&#1102;&#1076;&#1078;&#1077;&#1090;\&#1052;&#1077;&#1089;&#1103;&#1094;\09%20-%20&#1057;&#1077;&#1085;&#1090;&#1103;&#1073;&#1088;&#1100;\&#1055;&#1083;&#1072;&#1085;\Consol%20PL%2009-2006%20pla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s-main\Departments\DOCUME~1\user\LOCALS~1\Temp\TEPLO.PREDEL.2010_m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2\IBDSHARE\industry\EMPLOYEE\Makansi\Chameleon\SkyePharma\skyegrap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7.02.01\SC_W\&#1055;&#1088;&#1086;&#1075;&#1085;&#1086;&#1079;\&#1055;&#1088;&#1086;&#1075;05_00(27.06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94;&#1077;&#1085;&#1082;&#1072;%20&#1089;&#1090;&#1086;&#1080;&#1084;&#1086;&#1089;&#1090;&#1080;%20&#1073;&#1080;&#1079;&#1085;&#1077;&#1089;&#1072;%20&#1042;&#1080;&#1042;%20&#1056;&#1050;&#1057;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C_GKH_DCF_130905-1%20(version%201).xlsb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402m\upload\&#1041;&#1102;&#1076;&#1078;&#1077;&#1090;%20&#1050;&#1057;\2007\PF_2007_v1_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kohno_dv\Local%20Settings\Temporary%20Internet%20Files\Content.IE5\OV0TQ9AZ\&#1055;&#1088;&#1077;&#1079;&#1077;&#1085;&#1090;&#1072;&#1094;&#1080;&#1103;%201\NKMK%20Arc-furnace%20shop%20(Feb%20'04)%20(version8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F%20A%20S\COMMON\PROJECTS\Corporate%20Finance\ACTIVE%20PROJECTS\OEMK%20Financial%20Statement\wip\OEMK%20Model%2016_11_9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\&#1086;&#1073;&#1097;&#1072;&#1103;\&#1052;&#1086;&#1080;%20&#1076;&#1086;&#1082;&#1091;&#1084;&#1077;&#1085;&#1090;&#1099;\&#1087;&#1083;&#1072;&#1085;%202002\&#1040;&#1042;&#1043;&#1059;&#1057;&#1058;\&#1048;&#1070;&#1051;&#1068;\&#1055;&#1083;&#1072;&#1085;&#1099;%202002\&#1060;&#1045;&#1042;&#1056;&#1040;&#1051;&#1068;\&#1055;&#1083;&#1072;&#1085;&#1099;%202001\&#1048;&#1070;&#1053;&#1068;\&#1055;&#1083;&#1072;&#1085;&#1099;%202001\&#1052;&#1040;&#1049;\&#1055;&#1083;&#1072;&#1085;&#1099;%202001\&#1052;&#1040;&#1049;\&#1055;&#1083;&#1072;&#1085;&#1099;%202001\BZ_FER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tmsk58e4\BiznessPlanSD-4kv\Documents%20and%20Settings\GromovaNS\Local%20Settings\Temporary%20Internet%20Files\OLK2B\1\&#1073;\1\&#1041;&#1080;&#1079;&#1085;&#1077;&#1089;_9&#1084;&#1077;&#1089;\&#1041;&#1072;&#1083;&#1086;&#1074;&#1085;&#1077;&#1074;%20&#1042;.&#1055;.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KudakaevaEM\Local%20Settings\Temporary%20Internet%20Files\OLK2D\Zapsib%20Capex%201H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moh0\departments\Sun%20Reports\Consolidation%20workpapers\2000%20Q1%20Consolidation%20Model\A%20Consolidation%20&amp;%20Reporting\Consolidation%20Q1%202000%20Workin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bsrv\Economics\&#1052;&#1086;&#1080;%20&#1076;&#1086;&#1082;&#1091;&#1084;&#1077;&#1085;&#1090;&#1099;\work\2003\report2003\year\NTMK\decoding2003_1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vg\LOCALS~1\Temp\Rar$DI79.328\&#1051;&#1086;&#1091;&#1093;&#1080;%20%20&#1041;&#1080;&#1079;&#1085;&#1077;&#1089;-&#1087;&#1083;&#1072;&#1085;%20(20.12.08)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&#1056;&#1077;&#1079;&#1080;&#1076;&#1077;&#1085;&#1090;&#1099;\&#1040;&#1085;&#1072;&#1083;&#1080;&#1079;%20&#1086;&#1090;&#1095;&#1077;&#1090;&#1085;&#1086;&#1089;&#1090;&#1080;\PRM\9.%20&#1044;&#1052;&#1047;\2008\11%20&#1053;&#1086;&#1103;\&#1055;&#1088;&#1086;&#1075;&#1085;&#1086;&#1079;%20Ebitda%20&#1085;&#1072;%20&#1055;&#1056;&#1052;\2007_&#1092;_2008_&#1087;&#1083;_&#1045;&#1042;&#1056;&#1040;&#1047;\&#1060;&#1086;&#1088;&#1084;&#1099;%20&#1086;&#1090;%20&#1087;&#1086;&#1076;&#1088;&#1072;&#1079;&#1076;&#1077;&#1083;&#1077;&#1085;&#1080;&#1081;\&#1060;&#1086;&#1088;&#1084;&#1099;%201,%203,%204\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public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.&#1041;&#1044;&#1056;%20&#1041;&#1044;&#1044;&#1057;\&#1041;&#1044;&#1056;%20&#1041;&#1044;&#1044;&#1057;%20&#1085;&#1072;%202009%20&#1075;&#1086;&#1076;\2.&#1041;&#1044;&#1056;%20&#1041;&#1044;&#1044;&#1057;%20&#1085;&#1072;%202009%20&#1075;&#1086;&#1076;\&#1041;&#1080;&#1079;&#1085;&#1077;&#1089;-&#1087;&#1083;&#1072;&#1085;%20&#1087;&#1086;%20&#1089;&#1073;&#1099;&#1090;&#1086;&#1074;&#1086;&#1081;%20&#1076;&#1077;&#1103;&#1090;&#1077;&#1083;&#1100;&#1085;&#1086;&#1089;&#1090;&#1080;\&#1041;&#1055;%20&#1086;&#1090;%2016.01\&#1089;&#1074;&#1086;&#1076;%20&#1089;&#1074;&#1086;&#1076;&#1086;&#1074;%20&#1073;&#1087;%202009%20&#1089;%20&#1076;&#1086;&#1087;&#1086;&#1083;&#1085;-(64)%20&#1080;%20&#1080;&#1079;&#1084;&#1077;&#1085;.%20&#1087;&#1086;%20&#1090;&#1077;&#1087;&#1083;&#1091;\&#1057;&#1074;&#1086;&#1076;&#1085;&#1099;&#1081;%20&#1041;&#1055;%202009%20&#1074;%20&#1052;&#1086;&#1089;&#1082;&#1074;&#109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(Dmitriy)\02%20-%20&#1088;&#1072;&#1073;&#1086;&#1090;&#1072;\&#1045;&#1074;&#1088;&#1072;&#1079;&#1093;&#1086;&#1083;&#1076;&#1080;&#1085;&#1075;\KMK\Final%20model%20(KMK)%20-%20ver.19%20(AP%20corrections%20-%20variant%20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7.02.01\&#1061;&#1072;&#1085;&#1086;&#1074;&#1072;\&#1043;&#1088;(27.07.00)5&#1061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Makarov_D\Local%20Settings\Temporary%20Internet%20Files\OLK2F8\&#1055;&#1088;&#1077;&#1076;&#1074;&#1072;&#1088;&#1080;&#1090;&#1077;&#1083;&#1100;&#1085;&#1072;&#1103;%20&#1079;&#1072;&#1103;&#1074;&#1082;&#1072;%20&#1058;&#1044;%20&#1085;&#1072;%20&#1057;&#1077;&#1085;&#1090;&#1103;&#1073;&#1088;&#1100;%202004%20&#1088;&#1072;&#1073;&#1086;&#1095;&#1072;&#1103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TEMP\KKR%20Mode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~1\BOYARI~2\LOCALS~1\Temp\Rar$DI00.062\&#1055;&#1088;&#1086;&#1077;&#1082;&#1090;&#1099;%20&#1047;&#1057;&#1052;&#1050;\&#1052;&#1086;&#1076;&#1077;&#1083;&#1100;%20&#1082;&#1080;&#1089;&#1083;&#1086;&#1088;_&#1082;&#1086;&#1084;&#1087;&#108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2.&#1056;&#1040;&#1057;&#1063;&#1045;&#1058;%20&#1058;&#1040;&#1056;&#1048;&#1060;&#1054;&#1042;%20&#1053;&#1040;%202018%20&#1043;&#1054;&#1044;\1.%20&#1058;&#1072;&#1088;&#1080;&#1092;&#1085;&#1072;&#1103;%20&#1082;&#1072;&#1084;&#1087;&#1072;&#1085;&#1080;&#1103;%202018%20&#1075;\&#1055;&#1047;%20&#1080;%20&#1088;&#1072;&#1089;&#1095;&#1077;&#1090;\1.&#1056;&#1040;&#1057;&#1063;&#1045;&#1058;%20&#1058;&#1040;&#1056;&#1048;&#1060;&#1054;&#1042;\7.%20&#1056;&#1040;&#1057;&#1063;&#1025;&#1058;%20&#1058;&#1040;&#1056;&#1048;&#1060;&#1054;&#1042;%20&#1085;&#1072;%202013%20&#1043;&#1054;&#1044;\1.&#1055;&#1077;&#1088;&#1077;&#1076;&#1072;&#1095;&#1072;%20&#1101;&#1083;&#1077;&#1082;&#1090;&#1088;&#1086;&#1101;&#1085;&#1077;&#1088;&#1075;&#1080;&#1080;\&#1076;&#1083;&#1103;%20&#1043;&#1086;&#1089;&#1082;&#1086;&#1084;&#1080;&#1090;&#1077;&#1090;&#1072;%2012.04.12%20&#1053;&#1042;&#1042;%20&#1076;&#1086;&#1083;&#1075;&#1086;&#1089;&#1088;&#1086;&#1095;%202012-2014\PEREDACHA.2012(v1.1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(Sotnikov)\Evraz%20files\KMK\Inproper%20model\Final%20model%20(KMK)%20-%20ver.19%20(PF%20corrections%20-%20variant%20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&#1056;&#1077;&#1079;&#1080;&#1076;&#1077;&#1085;&#1090;&#1099;\&#1040;&#1085;&#1072;&#1083;&#1080;&#1079;%20&#1086;&#1090;&#1095;&#1077;&#1090;&#1085;&#1086;&#1089;&#1090;&#1080;\2009\8.%20&#1040;&#1074;&#1075;&#1091;&#1089;&#1090;%20&#1076;&#1083;&#1103;%20&#1079;&#1072;&#1097;&#1080;&#1090;&#1099;\&#1057;&#1080;&#1073;&#1080;&#1088;&#1100;\&#1053;&#1050;&#1052;&#1050;\&#1041;&#1088;&#1080;&#1076;&#1078;_&#1080;&#1102;&#1085;&#1100;-&#1072;&#1074;&#1075;_&#1085;&#1072;&#1083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c\My%20documents\Aluminium%20division\&#1047;&#1072;&#1074;&#1086;&#1076;&#1099;\KRAZ\&#1057;&#1084;&#1077;&#1090;&#1072;%20&#1079;&#1072;&#1090;&#1088;&#1072;&#1090;\&#1057;&#1077;&#1085;&#1090;&#1103;&#1073;&#1088;&#1100;\28.08.00\&#1073;&#1102;&#1076;&#1078;&#1077;&#1090;_&#1089;&#1077;&#1085;&#1090;&#1103;&#1073;&#1088;&#110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2002\2&#1087;&#1086;&#1083;&#1091;&#1075;&#1086;&#1076;&#1080;&#1077;\2001%20&#1075;\2&#1092;&#1077;&#1074;&#1088;&#1072;&#1083;&#1100;\&#1053;&#1072;&#1083;&#1086;&#1075;%20&#1085;&#1072;%20&#1087;&#1088;&#1080;&#1073;&#1099;&#1083;&#110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SolodukhinaNA\Local%20Settings\Temporary%20Internet%20Files\OLK605\&#1055;&#1088;&#1103;&#1084;&#1099;&#1077;%20&#1076;&#1086;&#1075;&#1086;&#1074;&#1086;&#1088;&#1072;%20&#1080;&#1102;&#1085;&#1100;%20v1%20(2)%20(2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(Sotnikov)\Evraz%20files\KMK\Inproper%20model\KMK-energo\KMK-energo%20(remake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er%20Promo_SAP_RUS_30.06.2011_v2%20by%20RU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Star%20Reports\Controling\Flash\Flash%202000\Dec%2000\Consolidated%20Flash%20Report%20Dec2000YT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&#1061;&#1072;&#1085;&#1086;&#1074;&#1072;\&#1043;&#1088;(27.07.00)5&#106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4;&#1083;&#1077;&#1089;&#1103;\&#1053;&#1050;&#1052;&#1050;\&#1055;&#1088;&#1086;&#1077;&#1082;&#1090;&#1099;\&#1069;&#1057;&#1055;&#1062;%20new\&#1050;&#1086;&#1087;&#1080;&#1103;%20&#1069;&#1057;&#1055;&#1062;-2%20(1900)%20(BSE%20&amp;%20LF-1%20incl)(2005.07.25)&#1092;&#1072;&#1082;&#1090;%20&#1079;&#1072;&#1090;&#1088;&#1072;&#1090;&#109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Ivanov\LOCALS~1\Temp\Rar$DI00.365\NKMK%20preliminary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srb0\controlling\TEMP\CA\TNF_C_25JUN0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t02\pgp_disk$\&#1060;&#1086;&#1088;&#1084;&#1072;-&#1086;&#1090;&#1095;&#1077;&#1090;&#1085;&#1086;&#1089;&#1090;&#1080;\Company%20Level%20forms%20fin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&#1056;&#1040;&#1057;&#1063;&#1045;&#1058;%20&#1058;&#1040;&#1056;&#1048;&#1060;&#1054;&#1042;\11.&#1056;&#1040;&#1057;&#1063;&#1045;&#1058;%20&#1058;&#1040;&#1056;&#1048;&#1060;&#1054;&#1042;%20&#1053;&#1040;%202017%20&#1043;&#1054;&#1044;\2.%20&#1055;&#1077;&#1088;&#1077;&#1076;&#1072;&#1095;&#1072;%20&#1101;&#1083;&#1077;&#1082;&#1090;&#1088;&#1086;&#1101;&#1085;&#1077;&#1088;&#1075;&#1080;&#1080;\&#1054;&#1058;&#1055;&#1056;&#1040;&#1042;&#1051;&#1045;&#1053;&#1054;%20&#1042;%20&#1043;&#1050;%20&#1056;&#1050;%2029.04.2016\&#1052;&#1072;&#1090;&#1077;&#1088;&#1080;&#1072;&#1083;&#1099;%20&#1086;&#1090;&#1076;&#1077;&#1083;&#1086;&#1074;%20&#1080;%20&#1089;&#1083;&#1091;&#1078;&#1073;\&#1069;&#1085;&#1077;&#1088;&#1075;&#1086;&#1073;&#1072;&#1083;&#1072;&#1085;&#1089;&#1099;\ENERGY.KTL.NET.PLAN.4.10%20&#1082;&#1086;&#1088;&#108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SharedProject\Melbourne\+Ntmk\Working%20Papers\Valuation\Historical\BS%20&amp;%20Working%20Capital\NTMK%20historical%20financials%20(version2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y-3\X_Net\&#1056;&#1072;&#1073;&#1086;&#1090;&#1072;%20&#1074;%20&#1089;&#1091;&#1073;&#1073;&#1086;&#1090;&#1091;\&#1057;&#1074;&#1086;&#1076;&#1085;&#1072;&#1103;%20&#1089;&#1084;&#1077;&#1090;&#1072;\WEYH\BUDGET19\BUD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Rady\Local%20Settings\Temporary%20Internet%20Files\Content.IE5\SY88GDUX\Form%203%20-%20Order%20-%20ver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\docs\KirisovRV\&#1052;&#1086;&#1080;%20&#1076;&#1086;&#1082;&#1091;&#1084;&#1077;&#1085;&#1090;&#1099;\&#1056;&#1072;&#1073;&#1086;&#1090;&#1072;\&#1058;&#1072;&#1088;&#1080;&#1092;&#1085;&#1086;&#1077;%20&#1088;&#1077;&#1075;&#1091;&#1083;&#1080;&#1088;&#1086;&#1074;&#1072;&#1085;&#1080;&#1077;\&#1058;&#1077;&#1093;&#1085;&#1086;&#1083;&#1086;&#1075;&#1080;&#1095;&#1077;&#1089;&#1082;&#1086;&#1077;%20&#1087;&#1088;&#1080;&#1089;&#1086;&#1077;&#1076;&#1080;&#1085;&#1077;&#1085;&#1080;&#1077;\2011\&#1072;&#1082;&#1090;&#1091;&#1072;&#1083;&#1100;&#1085;&#1086;\&#1055;&#1083;&#1072;&#1090;&#1072;_2010_&#1087;&#1086;_&#1082;&#1086;&#1090;&#1086;&#1088;&#1086;&#1081;_&#1091;&#1089;&#1090;_&#1090;&#1072;&#1088;&#1080;&#1092;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s-main\Departments\DOCUME~1\user\LOCALS~1\Temp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Siedin_IA\Local%20Settings\Temporary%20Internet%20Files\OLKC\&#1057;&#1087;&#1088;&#1072;&#1074;&#1086;&#1095;&#1085;&#1080;&#1082;&#1080;%2002.05.2006%20&#1057;&#1090;&#1072;&#1083;&#1100;%20&#1053;&#105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Documents%20and%20Settings\Borisyuk_TV\Local%20Settings\Temporary%20Internet%20Files\OLK3C\&#1055;&#1088;&#1077;&#1079;&#1077;&#1085;&#1090;&#1072;&#1094;&#1080;&#1103;_03%2007%20_&#1089;&#1083;&#1072;&#1081;&#1076;&#1099;_&#1044;&#1052;&#1047;%20(version%203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Documents%20and%20Settings\RadiVV\Local%20Settings\Temporary%20Internet%20Files\Content.IE5\Q9EEBDIR\NTMK_Plan%20&#1086;&#1090;%2018.03%20&#1074;&#1077;&#1095;&#1077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mskfs01\uh$\FORM1\sta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olenovaLA\Local%20Settings\Temporary%20Internet%20Files\OLK3\FICHIERS%20%20DE%20%20TRAVAIL\Budg98Revu\BrochCCURev\BrochCCUd%3ffinitif\RESULTAT\RESULTA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1\DB\WINDOWS\Temporary%20Internet%20Files\Content.IE5\J5ESWWJS\&#1055;&#1083;&#1072;&#1085;%20&#1089;&#1073;&#1099;&#1090;&#1072;&#1085;%20&#1085;&#1072;%20&#1076;&#1077;&#1082;&#1072;&#1073;&#1088;&#1100;%2023.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bsrv\marketing\&#1059;&#1087;&#1088;&#1072;&#1074;&#1083;&#1077;&#1085;&#1080;&#1077;%20&#1088;&#1077;&#1072;&#1083;&#1080;&#1079;&#1072;&#1094;&#1080;&#1080;%20&#1084;&#1077;&#1090;&#1072;&#1083;&#1083;&#1086;&#1087;&#1088;&#1086;&#1082;&#1072;&#1090;&#1072;\&#1047;&#1072;&#1103;&#1074;&#1082;&#1080;\2004-08%20&#1040;&#1074;&#1075;&#1091;&#1089;&#1090;\&#1055;&#1052;&#1043;%20-%20&#1089;&#1082;&#1086;&#1088;&#1088;&#1077;&#1082;&#1090;&#1080;&#1088;&#1086;&#1074;&#1072;&#1085;&#1085;&#1072;&#1103;%20&#1079;&#1072;&#1103;&#1074;&#1082;&#1072;%20&#1085;&#1072;%20&#1072;&#1074;&#1075;&#1091;&#1089;&#109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&#1059;&#1087;&#1088;&#1072;&#1074;&#1083;&#1077;&#1085;&#1095;&#1077;&#1089;&#1082;&#1080;&#1081;%20&#1091;&#1095;&#1077;&#1090;\Budget%20modelling\ZSMK%20model%20sortament\Modelling\Model%20of%20optimum%20sortament\ZSMK\Reseived\&#1050;&#1044;%20&#1047;&#1057;&#1052;&#1050;%20-%20&#1087;&#1088;&#1077;&#1076;&#1074;&#1072;&#1088;&#1080;&#1090;&#1077;&#1083;&#1100;&#1085;&#1072;&#1103;%20&#1047;&#1072;&#1103;&#1074;&#1082;&#1072;%20&#1085;&#1072;%20&#1086;&#1082;&#1090;&#1103;&#1073;&#1088;&#1100;-&#1085;&#1086;&#1103;&#1073;&#1088;&#1100;%20200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-plan3\&#1056;&#1072;&#1073;&#1086;&#1095;&#1072;&#1103;%20&#1087;&#1072;&#1087;&#1082;&#1072;\CHETAN\MODELS\%05%08untitledCOPAC\FINANCIA\HIS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6;&#1087;&#1080;&#1103;%20&#1041;&#1055;_14-18%20v%2044_PwC_65%20_inf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  <sheetName val="зарплата утв"/>
    </sheetNames>
    <definedNames>
      <definedName name="_xlbgnm.k4" refersTo="#ССЫЛКА!"/>
      <definedName name="_xlbgnm.M8" refersTo="#ССЫЛКА!"/>
      <definedName name="_xlbgnm.M9" refersTo="#ССЫЛКА!"/>
      <definedName name="_xlbgnm.o765" refersTo="#ССЫЛКА!"/>
      <definedName name="_xlbgnm.q11" refersTo="#ССЫЛКА!"/>
      <definedName name="_xlbgnm.q15" refersTo="#ССЫЛКА!"/>
      <definedName name="_xlbgnm.q17" refersTo="#ССЫЛКА!"/>
      <definedName name="_xlbgnm.q2" refersTo="#ССЫЛКА!"/>
      <definedName name="_xlbgnm.q3" refersTo="#ССЫЛКА!"/>
      <definedName name="_xlbgnm.q4" refersTo="#ССЫЛКА!"/>
      <definedName name="_xlbgnm.q5" refersTo="#ССЫЛКА!"/>
      <definedName name="_xlbgnm.q6" refersTo="#ССЫЛКА!"/>
      <definedName name="_xlbgnm.q7" refersTo="#ССЫЛКА!"/>
      <definedName name="_xlbgnm.q8" refersTo="#ССЫЛКА!"/>
      <definedName name="_xlbgnm.q9" refersTo="#ССЫЛКА!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AS$old"/>
      <sheetName val="IAS vs US GAAP"/>
      <sheetName val="Fixed-Current"/>
      <sheetName val="IAS$"/>
      <sheetName val="US_GAAP$"/>
      <sheetName val="Cons_Journals"/>
      <sheetName val="MI &amp; GW2001"/>
      <sheetName val="Ch in RE"/>
      <sheetName val="MI &amp; GW 99"/>
      <sheetName val="CF6m2001"/>
      <sheetName val="DT2001"/>
      <sheetName val="MGproof"/>
      <sheetName val="MI_RE_roll2000"/>
      <sheetName val="MI_RE_roll 99"/>
      <sheetName val="DT99"/>
      <sheetName val="CF99"/>
      <sheetName val="Bdown"/>
      <sheetName val="AuditTrail"/>
      <sheetName val="Auxiliary"/>
      <sheetName val="Mac_1"/>
      <sheetName val="Breakdown"/>
      <sheetName val="Доходы 1 кв"/>
      <sheetName val="Прочие 1 кв"/>
      <sheetName val="Себестоимость 1кв"/>
      <sheetName val="Лист1"/>
      <sheetName val="Master Cashflows - Contractual"/>
      <sheetName val="График"/>
      <sheetName val="Параметры"/>
      <sheetName val="Données"/>
      <sheetName val="Donn?es"/>
      <sheetName val="БДДС_нов"/>
      <sheetName val="lang"/>
      <sheetName val="События - лист -проект"/>
      <sheetName val="курс"/>
      <sheetName val="Служебное"/>
      <sheetName val="Исполнение"/>
      <sheetName val="Tier3_6m2001_23.10.01"/>
      <sheetName val="Funding"/>
      <sheetName val="Inputs"/>
      <sheetName val="Fin_statements"/>
      <sheetName val="InputTD"/>
      <sheetName val="InputTI"/>
      <sheetName val="Donn_es"/>
      <sheetName val="Отопление"/>
      <sheetName val="Personnel"/>
      <sheetName val="Коэфф"/>
      <sheetName val="Flash Report SDC(EUR)"/>
    </sheetNames>
    <sheetDataSet>
      <sheetData sheetId="0" refreshError="1">
        <row r="21">
          <cell r="B21">
            <v>1</v>
          </cell>
        </row>
      </sheetData>
      <sheetData sheetId="1">
        <row r="21">
          <cell r="B21">
            <v>1</v>
          </cell>
        </row>
      </sheetData>
      <sheetData sheetId="2">
        <row r="21">
          <cell r="B21">
            <v>1</v>
          </cell>
        </row>
      </sheetData>
      <sheetData sheetId="3">
        <row r="21">
          <cell r="B21">
            <v>1</v>
          </cell>
        </row>
      </sheetData>
      <sheetData sheetId="4">
        <row r="21">
          <cell r="B21">
            <v>1</v>
          </cell>
        </row>
      </sheetData>
      <sheetData sheetId="5">
        <row r="21">
          <cell r="B21">
            <v>1</v>
          </cell>
        </row>
      </sheetData>
      <sheetData sheetId="6">
        <row r="21">
          <cell r="B21">
            <v>1</v>
          </cell>
        </row>
      </sheetData>
      <sheetData sheetId="7">
        <row r="21">
          <cell r="B21">
            <v>1</v>
          </cell>
        </row>
      </sheetData>
      <sheetData sheetId="8">
        <row r="21">
          <cell r="B21">
            <v>1</v>
          </cell>
        </row>
      </sheetData>
      <sheetData sheetId="9">
        <row r="21">
          <cell r="B21">
            <v>1</v>
          </cell>
        </row>
      </sheetData>
      <sheetData sheetId="10">
        <row r="21">
          <cell r="B21">
            <v>1</v>
          </cell>
        </row>
      </sheetData>
      <sheetData sheetId="11">
        <row r="21">
          <cell r="B21">
            <v>1</v>
          </cell>
        </row>
      </sheetData>
      <sheetData sheetId="12">
        <row r="21">
          <cell r="B21">
            <v>1</v>
          </cell>
        </row>
      </sheetData>
      <sheetData sheetId="13">
        <row r="21">
          <cell r="B21">
            <v>1</v>
          </cell>
        </row>
      </sheetData>
      <sheetData sheetId="14">
        <row r="21">
          <cell r="B21">
            <v>1</v>
          </cell>
        </row>
      </sheetData>
      <sheetData sheetId="15">
        <row r="21">
          <cell r="B21">
            <v>1</v>
          </cell>
        </row>
      </sheetData>
      <sheetData sheetId="16">
        <row r="21">
          <cell r="B21">
            <v>1</v>
          </cell>
        </row>
      </sheetData>
      <sheetData sheetId="17">
        <row r="21">
          <cell r="B21">
            <v>1</v>
          </cell>
        </row>
      </sheetData>
      <sheetData sheetId="18">
        <row r="21">
          <cell r="B21">
            <v>1</v>
          </cell>
        </row>
      </sheetData>
      <sheetData sheetId="19">
        <row r="21">
          <cell r="B21">
            <v>1</v>
          </cell>
        </row>
      </sheetData>
      <sheetData sheetId="20">
        <row r="21">
          <cell r="B21">
            <v>1</v>
          </cell>
        </row>
      </sheetData>
      <sheetData sheetId="21">
        <row r="21">
          <cell r="B21">
            <v>1</v>
          </cell>
        </row>
      </sheetData>
      <sheetData sheetId="22">
        <row r="21">
          <cell r="B21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амортизация по уровням напряжен"/>
      <sheetName val="П.1.17"/>
      <sheetName val="П.1.16. оплата труда"/>
      <sheetName val="ЕСН"/>
      <sheetName val="материалы"/>
      <sheetName val="Ремонты 2010"/>
      <sheetName val="Сводная ремонт"/>
      <sheetName val="Проч.прямые"/>
      <sheetName val="Цеховые"/>
      <sheetName val="Общеэксплуатационные"/>
      <sheetName val="П.1.20. расшифровка КВЛ 2010"/>
      <sheetName val="КВЛ Сводная"/>
      <sheetName val="соц характер"/>
      <sheetName val="Н на Им"/>
      <sheetName val="П.1.18. Калькуляция"/>
      <sheetName val="П.1.21 Прибыль"/>
      <sheetName val="НВВ передача"/>
      <sheetName val="П.1.24"/>
      <sheetName val="П.1.25"/>
      <sheetName val="Сводная тарифа "/>
      <sheetName val="Сводная тарифа эксп"/>
      <sheetName val="Распределение НВВ"/>
      <sheetName val="Смета на подпись ДЦТ"/>
      <sheetName val="Смета для ФСТ"/>
      <sheetName val="Анализ 2008 года"/>
    </sheetNames>
    <sheetDataSet>
      <sheetData sheetId="0" refreshError="1"/>
      <sheetData sheetId="1">
        <row r="8">
          <cell r="B8" t="str">
            <v xml:space="preserve">Поступление эл.энергии в сеть , ВСЕГО </v>
          </cell>
          <cell r="D8">
            <v>25.588999999999999</v>
          </cell>
          <cell r="E8">
            <v>0</v>
          </cell>
          <cell r="F8">
            <v>25.588999999999999</v>
          </cell>
          <cell r="G8">
            <v>14.7571353</v>
          </cell>
        </row>
        <row r="9">
          <cell r="B9" t="str">
            <v>из смежной сети, всего</v>
          </cell>
          <cell r="D9" t="str">
            <v>х</v>
          </cell>
          <cell r="E9">
            <v>0</v>
          </cell>
          <cell r="F9">
            <v>25.588999999999999</v>
          </cell>
          <cell r="G9">
            <v>14.7571353</v>
          </cell>
        </row>
        <row r="14">
          <cell r="B14" t="str">
            <v>от электростанций</v>
          </cell>
        </row>
        <row r="15">
          <cell r="B15" t="str">
            <v>от ОАО "ФСК ЕЭС"</v>
          </cell>
        </row>
      </sheetData>
      <sheetData sheetId="2"/>
      <sheetData sheetId="3">
        <row r="38">
          <cell r="G38">
            <v>60.6</v>
          </cell>
        </row>
        <row r="43">
          <cell r="G43">
            <v>6</v>
          </cell>
        </row>
        <row r="44">
          <cell r="G44">
            <v>48</v>
          </cell>
        </row>
      </sheetData>
      <sheetData sheetId="4"/>
      <sheetData sheetId="5">
        <row r="13">
          <cell r="D13">
            <v>41.7</v>
          </cell>
          <cell r="I13">
            <v>0</v>
          </cell>
        </row>
        <row r="17">
          <cell r="D17">
            <v>1344.2</v>
          </cell>
          <cell r="I17">
            <v>0</v>
          </cell>
        </row>
        <row r="22">
          <cell r="D22">
            <v>2516.5</v>
          </cell>
          <cell r="I22">
            <v>8.8000000000000007</v>
          </cell>
        </row>
        <row r="23">
          <cell r="D23">
            <v>332.9</v>
          </cell>
          <cell r="I23">
            <v>4.0999999999999996</v>
          </cell>
        </row>
      </sheetData>
      <sheetData sheetId="6">
        <row r="8">
          <cell r="C8">
            <v>4235.3</v>
          </cell>
          <cell r="D8">
            <v>4235.3</v>
          </cell>
          <cell r="E8">
            <v>4235.3</v>
          </cell>
          <cell r="F8">
            <v>4235.3</v>
          </cell>
          <cell r="G8">
            <v>4235.3</v>
          </cell>
        </row>
        <row r="14">
          <cell r="C14">
            <v>72.900000000000006</v>
          </cell>
          <cell r="D14">
            <v>13.1</v>
          </cell>
          <cell r="E14">
            <v>72.900000000000006</v>
          </cell>
          <cell r="F14">
            <v>12.9</v>
          </cell>
          <cell r="G14">
            <v>12.9</v>
          </cell>
        </row>
      </sheetData>
      <sheetData sheetId="7">
        <row r="8">
          <cell r="C8">
            <v>12</v>
          </cell>
          <cell r="D8">
            <v>16</v>
          </cell>
          <cell r="E8">
            <v>12</v>
          </cell>
          <cell r="F8">
            <v>16</v>
          </cell>
          <cell r="G8">
            <v>16</v>
          </cell>
        </row>
        <row r="10">
          <cell r="D10">
            <v>2500</v>
          </cell>
          <cell r="F10">
            <v>4330</v>
          </cell>
          <cell r="G10">
            <v>4330</v>
          </cell>
        </row>
        <row r="15">
          <cell r="G15">
            <v>1.0349999999999999</v>
          </cell>
        </row>
        <row r="16">
          <cell r="D16">
            <v>750</v>
          </cell>
          <cell r="F16">
            <v>3689.2</v>
          </cell>
        </row>
        <row r="19">
          <cell r="D19">
            <v>2193.75</v>
          </cell>
        </row>
        <row r="29">
          <cell r="C29">
            <v>9842.2999999999993</v>
          </cell>
          <cell r="E29">
            <v>11141.4</v>
          </cell>
        </row>
        <row r="30">
          <cell r="C30">
            <v>1355.3</v>
          </cell>
          <cell r="E30">
            <v>1534.2</v>
          </cell>
        </row>
      </sheetData>
      <sheetData sheetId="8"/>
      <sheetData sheetId="9">
        <row r="10">
          <cell r="A10" t="str">
            <v>кабель</v>
          </cell>
          <cell r="C10">
            <v>70.400000000000006</v>
          </cell>
        </row>
        <row r="11">
          <cell r="A11" t="str">
            <v>провод</v>
          </cell>
          <cell r="C11">
            <v>26.1</v>
          </cell>
        </row>
        <row r="12">
          <cell r="A12" t="str">
            <v>муфты</v>
          </cell>
          <cell r="C12">
            <v>52.3</v>
          </cell>
        </row>
        <row r="13">
          <cell r="A13" t="str">
            <v>счетчики</v>
          </cell>
          <cell r="C13">
            <v>9.6999999999999993</v>
          </cell>
        </row>
        <row r="14">
          <cell r="A14" t="str">
            <v>пускатели магнитные</v>
          </cell>
          <cell r="C14">
            <v>14.6</v>
          </cell>
        </row>
        <row r="15">
          <cell r="A15" t="str">
            <v>автоматические выключатели</v>
          </cell>
          <cell r="C15">
            <v>8.9</v>
          </cell>
        </row>
        <row r="16">
          <cell r="A16" t="str">
            <v>вставки плавкие</v>
          </cell>
          <cell r="C16">
            <v>5.3</v>
          </cell>
        </row>
        <row r="17">
          <cell r="A17" t="str">
            <v>трансформаторы</v>
          </cell>
          <cell r="C17">
            <v>3.1</v>
          </cell>
        </row>
        <row r="19">
          <cell r="E19">
            <v>276.8</v>
          </cell>
          <cell r="F19">
            <v>276.8</v>
          </cell>
        </row>
        <row r="21">
          <cell r="B21">
            <v>255.6</v>
          </cell>
          <cell r="D21">
            <v>276.8</v>
          </cell>
        </row>
      </sheetData>
      <sheetData sheetId="10">
        <row r="3">
          <cell r="A3" t="str">
            <v>План ремонтных работ на 2010 год_________________________________</v>
          </cell>
        </row>
        <row r="9">
          <cell r="A9" t="str">
            <v>введите название</v>
          </cell>
        </row>
        <row r="10">
          <cell r="A10" t="str">
            <v>введите название</v>
          </cell>
        </row>
        <row r="14">
          <cell r="A14" t="str">
            <v>введите название</v>
          </cell>
        </row>
        <row r="15">
          <cell r="A15" t="str">
            <v>введите название</v>
          </cell>
        </row>
      </sheetData>
      <sheetData sheetId="11"/>
      <sheetData sheetId="12">
        <row r="3">
          <cell r="A3" t="str">
            <v>Прочие прямые расходы, связанные с передачей электрической энергии _______________________  на 2010 г.</v>
          </cell>
        </row>
        <row r="11">
          <cell r="A11" t="str">
            <v>Аренда подстанции</v>
          </cell>
          <cell r="B11">
            <v>50.8</v>
          </cell>
          <cell r="C11">
            <v>50.8</v>
          </cell>
          <cell r="E11">
            <v>60</v>
          </cell>
          <cell r="F11">
            <v>60</v>
          </cell>
        </row>
        <row r="12">
          <cell r="A12" t="str">
            <v>Экспертиза тарифов</v>
          </cell>
          <cell r="B12">
            <v>45</v>
          </cell>
          <cell r="C12">
            <v>45</v>
          </cell>
          <cell r="E12">
            <v>54.1</v>
          </cell>
          <cell r="F12">
            <v>54.1</v>
          </cell>
        </row>
        <row r="13">
          <cell r="A13" t="str">
            <v>Расчет норм. технолог. потерь</v>
          </cell>
          <cell r="B13">
            <v>0</v>
          </cell>
          <cell r="C13">
            <v>43.3</v>
          </cell>
          <cell r="E13">
            <v>43.3</v>
          </cell>
          <cell r="F13">
            <v>43.3</v>
          </cell>
        </row>
        <row r="14">
          <cell r="A14" t="str">
            <v>Экспертиза норматив. технолог. потерь</v>
          </cell>
          <cell r="B14">
            <v>31.4</v>
          </cell>
          <cell r="C14">
            <v>49.6</v>
          </cell>
          <cell r="E14">
            <v>49.6</v>
          </cell>
          <cell r="F14">
            <v>49.6</v>
          </cell>
        </row>
        <row r="15">
          <cell r="A15" t="str">
            <v>Услуги сторонних организаций</v>
          </cell>
          <cell r="B15">
            <v>87.9</v>
          </cell>
          <cell r="C15">
            <v>26.2</v>
          </cell>
          <cell r="E15">
            <v>29.1</v>
          </cell>
          <cell r="F15">
            <v>32</v>
          </cell>
        </row>
        <row r="17">
          <cell r="D17">
            <v>180</v>
          </cell>
        </row>
      </sheetData>
      <sheetData sheetId="13">
        <row r="3">
          <cell r="A3" t="str">
            <v>Цеховые расходы _______________________________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Оплата труда ИТР, МОП</v>
          </cell>
          <cell r="C12">
            <v>250.8</v>
          </cell>
          <cell r="E12">
            <v>272.39999999999998</v>
          </cell>
          <cell r="F12">
            <v>344.4</v>
          </cell>
        </row>
        <row r="13">
          <cell r="A13" t="str">
            <v>Отчисления на социальные нужды</v>
          </cell>
          <cell r="C13">
            <v>68.5</v>
          </cell>
          <cell r="E13">
            <v>74.400000000000006</v>
          </cell>
          <cell r="F13">
            <v>94</v>
          </cell>
        </row>
        <row r="14">
          <cell r="A14" t="str">
            <v>Амортизация зданий, сооружений</v>
          </cell>
          <cell r="C14">
            <v>27.2</v>
          </cell>
          <cell r="E14">
            <v>27.2</v>
          </cell>
          <cell r="F14">
            <v>27.2</v>
          </cell>
        </row>
        <row r="15">
          <cell r="A15" t="str">
            <v>Отопление, вода, хоз. стоки</v>
          </cell>
          <cell r="C15">
            <v>81.900000000000006</v>
          </cell>
          <cell r="E15">
            <v>133.9</v>
          </cell>
          <cell r="F15">
            <v>160.1</v>
          </cell>
        </row>
        <row r="16">
          <cell r="A16" t="str">
            <v>Электроэнергия</v>
          </cell>
          <cell r="C16">
            <v>131.4</v>
          </cell>
          <cell r="E16">
            <v>229.5</v>
          </cell>
          <cell r="F16">
            <v>263.25</v>
          </cell>
        </row>
        <row r="17">
          <cell r="A17" t="str">
            <v>Спецодежда</v>
          </cell>
          <cell r="C17">
            <v>12.2</v>
          </cell>
          <cell r="E17">
            <v>13.4</v>
          </cell>
          <cell r="F17">
            <v>13.4</v>
          </cell>
        </row>
        <row r="18">
          <cell r="A18" t="str">
            <v>Услуги цехов завода</v>
          </cell>
          <cell r="C18">
            <v>291.89999999999998</v>
          </cell>
          <cell r="E18">
            <v>296.10000000000002</v>
          </cell>
          <cell r="F18">
            <v>296.10000000000002</v>
          </cell>
        </row>
        <row r="21">
          <cell r="A21" t="str">
            <v>введите название</v>
          </cell>
        </row>
        <row r="23">
          <cell r="B23">
            <v>1019.1</v>
          </cell>
          <cell r="D23">
            <v>1161.8</v>
          </cell>
        </row>
      </sheetData>
      <sheetData sheetId="14">
        <row r="3">
          <cell r="A3" t="str">
            <v>Общеэксплуатационные расходы 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Общеэксплуатационные расходы</v>
          </cell>
          <cell r="C12">
            <v>495.8</v>
          </cell>
          <cell r="E12">
            <v>679.4</v>
          </cell>
          <cell r="F12">
            <v>679.4</v>
          </cell>
        </row>
        <row r="13">
          <cell r="A13" t="str">
            <v>введите название</v>
          </cell>
        </row>
        <row r="15">
          <cell r="B15">
            <v>627.29999999999995</v>
          </cell>
          <cell r="D15">
            <v>679.4</v>
          </cell>
        </row>
      </sheetData>
      <sheetData sheetId="15">
        <row r="4">
          <cell r="A4" t="str">
            <v>Расходы на капитальные вложения, относимые на услуги по передаче электрической энергии                 _____________  на 2010 г.</v>
          </cell>
        </row>
        <row r="12">
          <cell r="A12" t="str">
            <v>объект</v>
          </cell>
        </row>
        <row r="13">
          <cell r="A13" t="str">
            <v>объект</v>
          </cell>
        </row>
        <row r="16">
          <cell r="A16" t="str">
            <v>объект</v>
          </cell>
        </row>
        <row r="17">
          <cell r="A17" t="str">
            <v>объект</v>
          </cell>
        </row>
        <row r="20">
          <cell r="A20" t="str">
            <v>объект</v>
          </cell>
        </row>
        <row r="21">
          <cell r="A21" t="str">
            <v>объект</v>
          </cell>
        </row>
        <row r="24">
          <cell r="A24" t="str">
            <v>объект</v>
          </cell>
        </row>
        <row r="25">
          <cell r="A25" t="str">
            <v>объект</v>
          </cell>
        </row>
        <row r="28">
          <cell r="A28" t="str">
            <v>объект</v>
          </cell>
        </row>
        <row r="29">
          <cell r="A29" t="str">
            <v>объект</v>
          </cell>
        </row>
        <row r="32">
          <cell r="A32" t="str">
            <v>объект, га</v>
          </cell>
        </row>
        <row r="33">
          <cell r="A33" t="str">
            <v>объект</v>
          </cell>
        </row>
        <row r="36">
          <cell r="A36" t="str">
            <v>объект</v>
          </cell>
        </row>
        <row r="37">
          <cell r="A37" t="str">
            <v>объект</v>
          </cell>
        </row>
      </sheetData>
      <sheetData sheetId="16">
        <row r="3">
          <cell r="A3" t="str">
            <v>Расходы на капитальные вложения _____________  на 2010 г.</v>
          </cell>
        </row>
        <row r="8">
          <cell r="B8">
            <v>72.900000000000006</v>
          </cell>
          <cell r="C8">
            <v>13.1</v>
          </cell>
          <cell r="D8">
            <v>72.900000000000006</v>
          </cell>
          <cell r="E8">
            <v>12.9</v>
          </cell>
        </row>
        <row r="9">
          <cell r="B9">
            <v>72.900000000000006</v>
          </cell>
          <cell r="C9">
            <v>13.1</v>
          </cell>
          <cell r="D9">
            <v>72.900000000000006</v>
          </cell>
          <cell r="E9">
            <v>12.9</v>
          </cell>
        </row>
      </sheetData>
      <sheetData sheetId="17">
        <row r="3">
          <cell r="A3" t="str">
            <v>Расходы социального характера _____________  на 2010 г.</v>
          </cell>
        </row>
        <row r="10">
          <cell r="A10" t="str">
            <v>введите название</v>
          </cell>
        </row>
        <row r="11">
          <cell r="A11" t="str">
            <v>премия к 8 Марта</v>
          </cell>
          <cell r="C11">
            <v>3</v>
          </cell>
          <cell r="E11">
            <v>2</v>
          </cell>
          <cell r="F11">
            <v>3</v>
          </cell>
        </row>
        <row r="12">
          <cell r="A12" t="str">
            <v>премия к 23 февраля</v>
          </cell>
          <cell r="C12">
            <v>0</v>
          </cell>
          <cell r="E12">
            <v>0</v>
          </cell>
          <cell r="F12">
            <v>1.8</v>
          </cell>
        </row>
        <row r="13">
          <cell r="A13" t="str">
            <v>введите название</v>
          </cell>
        </row>
        <row r="16">
          <cell r="A16" t="str">
            <v>введите название</v>
          </cell>
        </row>
        <row r="17">
          <cell r="A17" t="str">
            <v>на лечение</v>
          </cell>
          <cell r="C17">
            <v>8.5</v>
          </cell>
          <cell r="E17">
            <v>15</v>
          </cell>
          <cell r="F17">
            <v>18</v>
          </cell>
        </row>
        <row r="18">
          <cell r="A18" t="str">
            <v>подарки детям к Новому году</v>
          </cell>
          <cell r="C18">
            <v>1.75</v>
          </cell>
          <cell r="E18">
            <v>2.1</v>
          </cell>
          <cell r="F18">
            <v>1.75</v>
          </cell>
        </row>
        <row r="19">
          <cell r="A19" t="str">
            <v>введите название</v>
          </cell>
        </row>
        <row r="21">
          <cell r="C21">
            <v>72</v>
          </cell>
          <cell r="E21">
            <v>96</v>
          </cell>
          <cell r="F21">
            <v>110.4</v>
          </cell>
        </row>
        <row r="23">
          <cell r="A23" t="str">
            <v>введите название</v>
          </cell>
        </row>
        <row r="24">
          <cell r="A24" t="str">
            <v>введите название</v>
          </cell>
        </row>
        <row r="26">
          <cell r="B26">
            <v>97.8</v>
          </cell>
          <cell r="D26">
            <v>105.9</v>
          </cell>
        </row>
      </sheetData>
      <sheetData sheetId="18">
        <row r="8">
          <cell r="C8">
            <v>1483.1</v>
          </cell>
          <cell r="E8">
            <v>1442.9</v>
          </cell>
          <cell r="F8">
            <v>1402.8</v>
          </cell>
        </row>
        <row r="9">
          <cell r="C9">
            <v>2.1999999999999999E-2</v>
          </cell>
          <cell r="E9">
            <v>2.1999999999999999E-2</v>
          </cell>
          <cell r="F9">
            <v>2.1999999999999999E-2</v>
          </cell>
        </row>
        <row r="10">
          <cell r="B10">
            <v>35.799999999999997</v>
          </cell>
          <cell r="D10">
            <v>35.799999999999997</v>
          </cell>
        </row>
        <row r="13">
          <cell r="F13">
            <v>1.18</v>
          </cell>
        </row>
        <row r="14">
          <cell r="F14">
            <v>0.46</v>
          </cell>
        </row>
        <row r="15">
          <cell r="F15">
            <v>29.22</v>
          </cell>
        </row>
      </sheetData>
      <sheetData sheetId="19">
        <row r="3">
          <cell r="A3" t="str">
            <v>Калькуляция себестоимости передачи электрической энергии _____</v>
          </cell>
        </row>
        <row r="15">
          <cell r="C15">
            <v>38.4</v>
          </cell>
          <cell r="D15">
            <v>8.8000000000000007</v>
          </cell>
          <cell r="E15">
            <v>38.4</v>
          </cell>
          <cell r="F15">
            <v>8.8000000000000007</v>
          </cell>
        </row>
        <row r="16">
          <cell r="C16">
            <v>7</v>
          </cell>
          <cell r="D16">
            <v>4.3</v>
          </cell>
          <cell r="E16">
            <v>7</v>
          </cell>
          <cell r="F16">
            <v>4.0999999999999996</v>
          </cell>
        </row>
        <row r="23">
          <cell r="C23">
            <v>-695.9</v>
          </cell>
        </row>
      </sheetData>
      <sheetData sheetId="20">
        <row r="3">
          <cell r="A3" t="str">
            <v>Расчет балансовой прибыли, принимаемой при установлении тарифа на передачу электрической энергии _______________________________________________</v>
          </cell>
        </row>
      </sheetData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Стоимость ЭЭ"/>
      <sheetName val="FST5"/>
      <sheetName val="Регионы"/>
      <sheetName val="2008 -2010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Контроль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3">
          <cell r="G13">
            <v>2101537.73</v>
          </cell>
        </row>
      </sheetData>
      <sheetData sheetId="21">
        <row r="13">
          <cell r="G13">
            <v>2101537.73</v>
          </cell>
        </row>
      </sheetData>
      <sheetData sheetId="22"/>
      <sheetData sheetId="23">
        <row r="5">
          <cell r="G5">
            <v>2222938.4948999998</v>
          </cell>
        </row>
      </sheetData>
      <sheetData sheetId="24">
        <row r="5">
          <cell r="G5">
            <v>2222938.4948999998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>
        <row r="13">
          <cell r="G13">
            <v>2101537.73</v>
          </cell>
        </row>
      </sheetData>
      <sheetData sheetId="44"/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/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2008 -2010"/>
      <sheetName val="ээ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TEHSHEET"/>
      <sheetName val="СарРС"/>
      <sheetName val="ЭТЛ"/>
      <sheetName val="Добло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/>
      <sheetData sheetId="4" refreshError="1"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</row>
        <row r="29">
          <cell r="B29" t="str">
            <v>БП №2</v>
          </cell>
          <cell r="G29">
            <v>9.61</v>
          </cell>
          <cell r="H29">
            <v>8</v>
          </cell>
        </row>
        <row r="30">
          <cell r="B30" t="str">
            <v>БП №3</v>
          </cell>
        </row>
        <row r="31">
          <cell r="B31" t="str">
            <v>БП №4</v>
          </cell>
          <cell r="E31">
            <v>4585</v>
          </cell>
          <cell r="F31">
            <v>1627</v>
          </cell>
          <cell r="G31">
            <v>2546</v>
          </cell>
          <cell r="H31">
            <v>444</v>
          </cell>
        </row>
        <row r="32">
          <cell r="B32" t="str">
            <v>БП №5</v>
          </cell>
          <cell r="E32">
            <v>3776</v>
          </cell>
          <cell r="F32">
            <v>1372</v>
          </cell>
          <cell r="G32">
            <v>1610</v>
          </cell>
          <cell r="H32">
            <v>189</v>
          </cell>
        </row>
        <row r="33">
          <cell r="B33" t="str">
            <v>БП №6</v>
          </cell>
          <cell r="E33">
            <v>289</v>
          </cell>
          <cell r="F33">
            <v>263</v>
          </cell>
          <cell r="G33">
            <v>316</v>
          </cell>
          <cell r="H33">
            <v>255</v>
          </cell>
        </row>
        <row r="34">
          <cell r="B34" t="str">
            <v>БП №7</v>
          </cell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</row>
        <row r="35">
          <cell r="B35" t="str">
            <v>БП №8</v>
          </cell>
        </row>
        <row r="36">
          <cell r="B36" t="str">
            <v>БП №9</v>
          </cell>
          <cell r="F36">
            <v>2387</v>
          </cell>
          <cell r="G36">
            <v>2434</v>
          </cell>
          <cell r="H36">
            <v>2121</v>
          </cell>
        </row>
        <row r="37">
          <cell r="B37" t="str">
            <v>БП №10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</row>
        <row r="39">
          <cell r="E39">
            <v>2380</v>
          </cell>
          <cell r="F39">
            <v>2615</v>
          </cell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H44">
            <v>177.28286989358048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 refreshError="1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>
        <row r="6">
          <cell r="F6">
            <v>17217</v>
          </cell>
        </row>
      </sheetData>
      <sheetData sheetId="14" refreshError="1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>
        <row r="10">
          <cell r="E10">
            <v>0</v>
          </cell>
        </row>
      </sheetData>
      <sheetData sheetId="16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4">
          <cell r="K4" t="str">
            <v>БП №1</v>
          </cell>
        </row>
      </sheetData>
      <sheetData sheetId="19">
        <row r="11">
          <cell r="F11">
            <v>230</v>
          </cell>
        </row>
      </sheetData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0">
          <cell r="D10" t="str">
            <v>Действующая ИПР</v>
          </cell>
        </row>
      </sheetData>
      <sheetData sheetId="33"/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0">
          <cell r="B10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Свод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9">
          <cell r="H9">
            <v>0</v>
          </cell>
          <cell r="I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  <cell r="I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тыс.руб.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%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%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3.</v>
          </cell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5.</v>
          </cell>
          <cell r="B12" t="str">
            <v>ставка налога</v>
          </cell>
          <cell r="C12" t="str">
            <v>Налог 2</v>
          </cell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6.</v>
          </cell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7.</v>
          </cell>
          <cell r="B15" t="str">
            <v>ставка налога</v>
          </cell>
          <cell r="C15" t="str">
            <v>Налог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1.</v>
          </cell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1.3</v>
          </cell>
          <cell r="B13" t="str">
            <v xml:space="preserve"> - размер суточных</v>
          </cell>
          <cell r="C13" t="str">
            <v>руб.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D14" t="str">
            <v>тыс.руб.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&lt;Статья затрат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D14" t="str">
            <v>&lt;Статья затрат 2&gt;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D22" t="str">
            <v>Иные прочие расходы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D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тыс.руб.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E9" t="str">
            <v>договор № ___ от ____</v>
          </cell>
          <cell r="F9" t="str">
            <v xml:space="preserve">тыс. руб.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 t="str">
            <v>договор № ___ от ____</v>
          </cell>
          <cell r="F10" t="str">
            <v xml:space="preserve">тыс. руб. 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E14" t="str">
            <v>договор № ___ от ____</v>
          </cell>
          <cell r="F14" t="str">
            <v xml:space="preserve">тыс. руб. 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 t="str">
            <v>договор № ___ от ____</v>
          </cell>
          <cell r="F15" t="str">
            <v xml:space="preserve">тыс. руб. 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 xml:space="preserve">тыс. руб. 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</row>
        <row r="20"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1">
          <cell r="I11">
            <v>0</v>
          </cell>
          <cell r="J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</row>
        <row r="13">
          <cell r="I13">
            <v>0</v>
          </cell>
          <cell r="J13">
            <v>0</v>
          </cell>
        </row>
        <row r="14">
          <cell r="I14">
            <v>0</v>
          </cell>
          <cell r="J14">
            <v>0</v>
          </cell>
        </row>
        <row r="15"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6"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E12">
            <v>0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E26">
            <v>0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6">
          <cell r="J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J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6">
          <cell r="G6">
            <v>0</v>
          </cell>
          <cell r="H6">
            <v>0</v>
          </cell>
        </row>
        <row r="7"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</row>
        <row r="9"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</row>
        <row r="10"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006"/>
      <sheetName val="21.3"/>
      <sheetName val="P2.2"/>
      <sheetName val="Справочники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Титульный"/>
      <sheetName val="TEHSHEET"/>
      <sheetName val="Ф-1 (для АО-энерго)"/>
      <sheetName val="Ф-2 (для АО-энерг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а (укрупненная)"/>
      <sheetName val="Заявка (детальная)"/>
      <sheetName val="ПС (укрупненный) "/>
      <sheetName val="ПС (детальный)"/>
      <sheetName val="Отчет об исполнении"/>
      <sheetName val="КлассКМК(1.5)"/>
      <sheetName val="КлассКМК(ПС)"/>
      <sheetName val="КлассКМК(заявка)"/>
      <sheetName val="КлассКМК(сводная)"/>
      <sheetName val="Контрагенты"/>
      <sheetName val="Помощь"/>
      <sheetName val="In"/>
      <sheetName val="КлассЗСМ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НТМК"/>
      <sheetName val="КлассНТМК"/>
      <sheetName val="Отчет об исполнении плана"/>
      <sheetName val="Контрагенты"/>
      <sheetName val="сортамент"/>
      <sheetName val="сортамент по цехам"/>
      <sheetName val="НЛЗ и Мартен"/>
      <sheetName val="Лист1"/>
      <sheetName val="отс"/>
      <sheetName val="Прямые контракты"/>
      <sheetName val="договора доверия"/>
      <sheetName val="труба"/>
      <sheetName val="договора доверия СНГ руб"/>
      <sheetName val="ФТТ"/>
      <sheetName val="ТД россия"/>
      <sheetName val="ТД СНГ руб"/>
      <sheetName val="финплан"/>
      <sheetName val="выручка от реализации для ЭУ"/>
      <sheetName val="КлассКМК(ПС)"/>
      <sheetName val="станции дороги"/>
      <sheetName val="CurRates"/>
      <sheetName val="COMPS"/>
      <sheetName val="КлассКМК_ПС_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ЗСМК"/>
      <sheetName val="ЗСМК (18.03)"/>
      <sheetName val="ЗСМК (21.03)"/>
      <sheetName val="ЗСМК (23.03)"/>
      <sheetName val="КлассЗСМК"/>
      <sheetName val="КлассНТМК"/>
      <sheetName val="In"/>
      <sheetName val="Minority Interest"/>
      <sheetName val="КлассКМК(П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Logistics"/>
      <sheetName val="Logistics (2)"/>
      <sheetName val="Logistics (3)"/>
      <sheetName val="Brewery Based Affiliates"/>
      <sheetName val="In"/>
      <sheetName val="КлассЗСМК"/>
      <sheetName val="Minority Interest"/>
      <sheetName val="стр.2"/>
      <sheetName val="COMPS"/>
      <sheetName val="St"/>
      <sheetName val="КлассНТМК"/>
      <sheetName val="RPP"/>
      <sheetName val="BS"/>
      <sheetName val="КлассКМК(ПС)"/>
      <sheetName val="rozvaha"/>
      <sheetName val="Лист1"/>
      <sheetName val="ПДР ООО &quot;Юкос ФБЦ&quo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PIfood 50"/>
      <sheetName val="ИПЦ-2011-50"/>
      <sheetName val="df04-07"/>
      <sheetName val="50 (2)"/>
      <sheetName val="Мир _цены"/>
      <sheetName val="df08-25"/>
      <sheetName val="уголь-мазут"/>
      <sheetName val="электро-11"/>
      <sheetName val="пч-25"/>
      <sheetName val="2025-ИПЦ-ЖКХ-жд"/>
      <sheetName val="1999-veca"/>
      <sheetName val="ИЦПМЭ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июнь"/>
      <sheetName val="май"/>
      <sheetName val="апр."/>
      <sheetName val="2001"/>
      <sheetName val="2кв.02урт."/>
      <sheetName val="2 кв.2002"/>
      <sheetName val="2002"/>
      <sheetName val="2кв.02урт. (6.03.)"/>
      <sheetName val="2кв.02урт. (7.03.) (2)"/>
      <sheetName val="3 кв.отк."/>
      <sheetName val="3 кв.реал."/>
      <sheetName val="Контрол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8"/>
      <sheetName val="Лист1"/>
      <sheetName val="Pr_f-1"/>
      <sheetName val="Лист2"/>
      <sheetName val="Лист3"/>
      <sheetName val="Pr_f_1"/>
      <sheetName val="20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mod_01"/>
      <sheetName val="mod_Load"/>
      <sheetName val="Инструкция"/>
      <sheetName val="Лог обновления"/>
      <sheetName val="Титульный"/>
      <sheetName val="Справочники"/>
      <sheetName val="Загрузка данных"/>
      <sheetName val="Свод"/>
      <sheetName val="CO1"/>
      <sheetName val="CO2"/>
      <sheetName val="Комментарии"/>
      <sheetName val="Проверка"/>
      <sheetName val="et_union"/>
      <sheetName val="TEHSHEET"/>
      <sheetName val="modProv"/>
      <sheetName val="modfrmReestr"/>
      <sheetName val="modfrmMultiAdd"/>
      <sheetName val="Проверка_back"/>
      <sheetName val="modfrmMonthYearChoose"/>
      <sheetName val="AllSheetsInThisWorkbook"/>
      <sheetName val="modfrmDateChoose"/>
      <sheetName val="modfrmCheckUpdates"/>
      <sheetName val="mod_Coms"/>
      <sheetName val="modUpdTemplMain"/>
      <sheetName val="REESTR_MO"/>
      <sheetName val="REESTR_FILTERED"/>
      <sheetName val="REESTR_ORG"/>
      <sheetName val="REESTR_ORG_EE"/>
      <sheetName val="modCommandButton"/>
      <sheetName val="modInfo"/>
      <sheetName val="modServiceModule"/>
      <sheetName val="modInstruction"/>
      <sheetName val="mod_wb"/>
      <sheetName val="mod_Tit"/>
      <sheetName val="mod_00"/>
      <sheetName val="mod_04"/>
      <sheetName val="mod_03"/>
      <sheetName val="mod_02"/>
      <sheetName val="et_union_v"/>
      <sheetName val="modfrmDoubleVal"/>
      <sheetName val="Республика Карелия.NET.INV"/>
    </sheetNames>
    <sheetDataSet>
      <sheetData sheetId="0" refreshError="1"/>
      <sheetData sheetId="1" refreshError="1"/>
      <sheetData sheetId="2"/>
      <sheetData sheetId="3" refreshError="1"/>
      <sheetData sheetId="4">
        <row r="13">
          <cell r="J13">
            <v>2017</v>
          </cell>
        </row>
      </sheetData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>
        <row r="2">
          <cell r="E2">
            <v>2015</v>
          </cell>
          <cell r="H2" t="str">
            <v>I квартал</v>
          </cell>
        </row>
        <row r="3">
          <cell r="E3">
            <v>2016</v>
          </cell>
          <cell r="H3" t="str">
            <v>II квартал</v>
          </cell>
        </row>
        <row r="4">
          <cell r="E4">
            <v>2017</v>
          </cell>
          <cell r="H4" t="str">
            <v>III квартал</v>
          </cell>
        </row>
        <row r="5">
          <cell r="E5">
            <v>2018</v>
          </cell>
          <cell r="H5" t="str">
            <v>IV квартал</v>
          </cell>
        </row>
        <row r="6">
          <cell r="E6">
            <v>2019</v>
          </cell>
          <cell r="H6" t="str">
            <v>год</v>
          </cell>
        </row>
        <row r="7">
          <cell r="E7">
            <v>2020</v>
          </cell>
        </row>
        <row r="8">
          <cell r="E8">
            <v>2021</v>
          </cell>
        </row>
        <row r="9">
          <cell r="E9">
            <v>2022</v>
          </cell>
        </row>
        <row r="10">
          <cell r="E10">
            <v>2023</v>
          </cell>
        </row>
        <row r="11">
          <cell r="E11">
            <v>2024</v>
          </cell>
        </row>
        <row r="12">
          <cell r="E12">
            <v>2025</v>
          </cell>
        </row>
        <row r="13">
          <cell r="E13">
            <v>2026</v>
          </cell>
        </row>
        <row r="14">
          <cell r="E14">
            <v>2027</v>
          </cell>
        </row>
        <row r="15">
          <cell r="E15">
            <v>2028</v>
          </cell>
        </row>
        <row r="16">
          <cell r="E16">
            <v>2029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InputTI"/>
      <sheetName val="2001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Anlagevermögen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6 Спис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правочник ГТП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Ф9.1"/>
      <sheetName val="Комментарии"/>
      <sheetName val="Проверка"/>
      <sheetName val="Лист1"/>
      <sheetName val="TEHSHEET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  <sheetName val="modChange"/>
      <sheetName val="TECHSHEET"/>
      <sheetName val="П1.30"/>
    </sheetNames>
    <sheetDataSet>
      <sheetData sheetId="0"/>
      <sheetData sheetId="1"/>
      <sheetData sheetId="2">
        <row r="8">
          <cell r="F8" t="str">
            <v>Республика Карелия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  <sheetData sheetId="23"/>
      <sheetData sheetId="24" refreshError="1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et_union_hor"/>
      <sheetName val="modProv"/>
      <sheetName val="modReestr"/>
      <sheetName val="modfrmReestr"/>
      <sheetName val="AllSheetsInThisWorkbook"/>
      <sheetName val="REESTR_ORG"/>
      <sheetName val="modClassifierValidate"/>
      <sheetName val="modHyp"/>
      <sheetName val="modList00"/>
      <sheetName val="modList03"/>
      <sheetName val="modList04"/>
      <sheetName val="modInstruction"/>
      <sheetName val="modUpdTemplMain"/>
      <sheetName val="modfrmCheckUpdates"/>
      <sheetName val="modfrmDateChoose"/>
    </sheetNames>
    <sheetDataSet>
      <sheetData sheetId="0" refreshError="1"/>
      <sheetData sheetId="1" refreshError="1"/>
      <sheetData sheetId="2">
        <row r="7">
          <cell r="F7" t="str">
            <v>Тамбовская область</v>
          </cell>
        </row>
      </sheetData>
      <sheetData sheetId="3">
        <row r="13">
          <cell r="V13">
            <v>690</v>
          </cell>
        </row>
      </sheetData>
      <sheetData sheetId="4" refreshError="1"/>
      <sheetData sheetId="5" refreshError="1"/>
      <sheetData sheetId="6">
        <row r="13">
          <cell r="H13">
            <v>0</v>
          </cell>
        </row>
      </sheetData>
      <sheetData sheetId="7" refreshError="1"/>
      <sheetData sheetId="8" refreshError="1"/>
      <sheetData sheetId="9" refreshError="1"/>
      <sheetData sheetId="10">
        <row r="2">
          <cell r="E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9"/>
      <sheetName val="Помощь"/>
      <sheetName val="КлассНKМК"/>
      <sheetName val="КлассНКМК"/>
      <sheetName val="Контрагенты"/>
      <sheetName val="КлассНТМК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ТД - НТМК"/>
      <sheetName val="Помощь"/>
      <sheetName val="КлассНТМК"/>
      <sheetName val="контрагент ..."/>
      <sheetName val="КлассНKМК"/>
      <sheetName val="КлассНКМК"/>
      <sheetName val="Контраге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КД ЗСМК"/>
      <sheetName val="Помощь"/>
      <sheetName val="КлассЗСМК"/>
      <sheetName val="КлассНТМК"/>
      <sheetName val="Справ"/>
      <sheetName val="КлассНKМ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лассЗСМК"/>
      <sheetName val="СТАЛЬ"/>
      <sheetName val="1997 fin. res."/>
      <sheetName val="exch.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tate"/>
      <sheetName val="Assume"/>
      <sheetName val="Cash Sweep"/>
      <sheetName val="IRR"/>
      <sheetName val="Scenarios"/>
      <sheetName val="KKR Model"/>
      <sheetName val="Bridge"/>
      <sheetName val="Module1"/>
      <sheetName val="КлассЗСМК"/>
      <sheetName val="Справ"/>
      <sheetName val="КлассНТМК"/>
      <sheetName val="Контрагенты"/>
      <sheetName val="КлассНKМК"/>
      <sheetName val="QtrRev 98-99"/>
      <sheetName val="Constants"/>
      <sheetName val="NI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ЦФО"/>
      <sheetName val="ЦФО (2)"/>
      <sheetName val="Данные для расчета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Топливо2009"/>
      <sheetName val="2009"/>
      <sheetName val="Списки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иски"/>
      <sheetName val="Справочники"/>
      <sheetName val="2006"/>
      <sheetName val="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мощность"/>
      <sheetName val="Заголовок"/>
      <sheetName val="FORM 1.1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Инф-я"/>
      <sheetName val="Соответствие критериям"/>
      <sheetName val="Баланс энергии"/>
      <sheetName val="Баланс мощности"/>
      <sheetName val="УЕ ВЛЭП 2015-2018"/>
      <sheetName val="УЕ ТП 2015-2018"/>
      <sheetName val="Подконтрольные расходы"/>
      <sheetName val="Расчет аморт. max срок "/>
      <sheetName val="Ввод ОС  "/>
      <sheetName val="Свод по амортизации"/>
      <sheetName val="Отчислен во внебюдж фонды"/>
      <sheetName val="Расходы рег. орг-ий"/>
      <sheetName val="Аренда имущества"/>
      <sheetName val="Плата за землю"/>
      <sheetName val="Транспортный налог"/>
      <sheetName val="Налог на имущество"/>
      <sheetName val="Налог на прибыль"/>
      <sheetName val="Негативное воздействие на ОС"/>
      <sheetName val="Услуги ФСК"/>
      <sheetName val="Прочие НР"/>
      <sheetName val=" КВЛ"/>
      <sheetName val="Расчет выпадающих до 15 кВт"/>
      <sheetName val="Расчет выпадающих до 150 кВт"/>
      <sheetName val="СВОД по % по рассрочке"/>
      <sheetName val="Заявитель1"/>
      <sheetName val="Заявитель2"/>
      <sheetName val="Заявитель3"/>
      <sheetName val="Заявитель4"/>
      <sheetName val="Выпадающий доход по п.87"/>
      <sheetName val="Обслуж. заемных средств"/>
      <sheetName val="Недопол.доход,избыток"/>
      <sheetName val="Корр. ПР"/>
      <sheetName val="Корр. ПО"/>
      <sheetName val="Корр. НР"/>
      <sheetName val="Корр. ИП"/>
      <sheetName val="Корр. КНК"/>
      <sheetName val=" НВВ содержание"/>
      <sheetName val="НВВ по данным предпр."/>
      <sheetName val="НВВ по данным экспертов"/>
      <sheetName val="НВВ на потери"/>
      <sheetName val="НВВ для шаблона ЕИАС"/>
      <sheetName val="Таблица № 8.2. "/>
      <sheetName val="Тарифы"/>
      <sheetName val="Форма 1.1"/>
      <sheetName val="Форма 1.2"/>
      <sheetName val="Форма 2.1"/>
      <sheetName val="Форма 2.2"/>
      <sheetName val="форма 2.3"/>
      <sheetName val="форма 2.4"/>
      <sheetName val="форма 3 "/>
      <sheetName val="Выбор оценочного балла"/>
      <sheetName val="Лист1"/>
    </sheetNames>
    <sheetDataSet>
      <sheetData sheetId="0"/>
      <sheetData sheetId="1">
        <row r="9">
          <cell r="C9">
            <v>0</v>
          </cell>
        </row>
      </sheetData>
      <sheetData sheetId="2"/>
      <sheetData sheetId="3"/>
      <sheetData sheetId="4"/>
      <sheetData sheetId="5">
        <row r="48">
          <cell r="R48">
            <v>0</v>
          </cell>
        </row>
      </sheetData>
      <sheetData sheetId="6">
        <row r="59">
          <cell r="H59">
            <v>0</v>
          </cell>
        </row>
      </sheetData>
      <sheetData sheetId="7">
        <row r="10">
          <cell r="E10">
            <v>0</v>
          </cell>
        </row>
      </sheetData>
      <sheetData sheetId="8"/>
      <sheetData sheetId="9"/>
      <sheetData sheetId="10">
        <row r="12">
          <cell r="B12">
            <v>0</v>
          </cell>
        </row>
      </sheetData>
      <sheetData sheetId="11"/>
      <sheetData sheetId="12"/>
      <sheetData sheetId="13">
        <row r="7">
          <cell r="A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Personnel"/>
      <sheetName val="SMetstrait"/>
      <sheetName val="Result9398"/>
      <sheetName val="Grafsoud"/>
      <sheetName val="Fuelsoude"/>
      <sheetName val="AmFfiAtAssur"/>
      <sheetName val="BUD Normal"/>
      <sheetName val="BUD mois Avril"/>
      <sheetName val="Позиция"/>
      <sheetName val="Январь"/>
      <sheetName val="коэфф"/>
      <sheetName val="Контроль"/>
      <sheetName val="Справочники"/>
      <sheetName val="Титульный"/>
    </sheetNames>
    <sheetDataSet>
      <sheetData sheetId="0"/>
      <sheetData sheetId="1" refreshError="1">
        <row r="6">
          <cell r="B6" t="str">
            <v>FRIGUIA</v>
          </cell>
          <cell r="N6" t="str">
            <v>BUDGET  SORTIES  MG   1995</v>
          </cell>
        </row>
        <row r="7">
          <cell r="B7" t="str">
            <v>CG</v>
          </cell>
          <cell r="O7" t="str">
            <v>T    O    T    A    L</v>
          </cell>
          <cell r="R7" t="str">
            <v>en  US  Dollars</v>
          </cell>
          <cell r="W7" t="str">
            <v>1 / 2</v>
          </cell>
        </row>
        <row r="8">
          <cell r="R8" t="str">
            <v>E  S  T</v>
          </cell>
          <cell r="S8" t="str">
            <v>I  M  E</v>
          </cell>
          <cell r="U8">
            <v>625700</v>
          </cell>
        </row>
        <row r="10">
          <cell r="B10" t="str">
            <v xml:space="preserve"> </v>
          </cell>
          <cell r="C10" t="str">
            <v>BUDGET</v>
          </cell>
          <cell r="E10" t="str">
            <v>Realisation</v>
          </cell>
          <cell r="H10">
            <v>1995</v>
          </cell>
          <cell r="W10" t="str">
            <v>Budget</v>
          </cell>
        </row>
        <row r="11">
          <cell r="B11" t="str">
            <v>BUDGETS</v>
          </cell>
          <cell r="C11" t="str">
            <v>MENSUEL</v>
          </cell>
          <cell r="E11">
            <v>1992</v>
          </cell>
          <cell r="F11">
            <v>1993</v>
          </cell>
          <cell r="G11">
            <v>1994</v>
          </cell>
          <cell r="H11" t="str">
            <v>Budget</v>
          </cell>
          <cell r="U11" t="str">
            <v>Probable</v>
          </cell>
          <cell r="V11" t="str">
            <v>P12</v>
          </cell>
          <cell r="W11">
            <v>1996</v>
          </cell>
        </row>
        <row r="12">
          <cell r="C12" t="str">
            <v xml:space="preserve"> </v>
          </cell>
          <cell r="H12">
            <v>12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</row>
        <row r="14">
          <cell r="B14">
            <v>110</v>
          </cell>
          <cell r="C14">
            <v>38188.333333333336</v>
          </cell>
          <cell r="E14">
            <v>952293</v>
          </cell>
          <cell r="F14">
            <v>940822</v>
          </cell>
          <cell r="G14">
            <v>792218</v>
          </cell>
          <cell r="H14">
            <v>480187</v>
          </cell>
          <cell r="I14">
            <v>52194</v>
          </cell>
          <cell r="J14">
            <v>85870</v>
          </cell>
          <cell r="K14">
            <v>122690</v>
          </cell>
          <cell r="L14">
            <v>79445</v>
          </cell>
          <cell r="M14">
            <v>70422</v>
          </cell>
          <cell r="N14">
            <v>98865</v>
          </cell>
          <cell r="O14">
            <v>67421</v>
          </cell>
          <cell r="P14">
            <v>76414</v>
          </cell>
          <cell r="Q14">
            <v>81074.226423145825</v>
          </cell>
          <cell r="R14">
            <v>81074.226423145825</v>
          </cell>
          <cell r="S14">
            <v>81074.226423145825</v>
          </cell>
          <cell r="T14">
            <v>81074.226423145825</v>
          </cell>
          <cell r="U14">
            <v>1006379.9056925834</v>
          </cell>
          <cell r="V14">
            <v>829000</v>
          </cell>
          <cell r="W14">
            <v>532579</v>
          </cell>
        </row>
        <row r="15">
          <cell r="B15">
            <v>120</v>
          </cell>
          <cell r="C15">
            <v>28282.25</v>
          </cell>
          <cell r="E15">
            <v>362310</v>
          </cell>
          <cell r="F15">
            <v>330311</v>
          </cell>
          <cell r="G15">
            <v>467584</v>
          </cell>
          <cell r="H15">
            <v>339387</v>
          </cell>
          <cell r="I15">
            <v>32928</v>
          </cell>
          <cell r="J15">
            <v>36357</v>
          </cell>
          <cell r="K15">
            <v>26242</v>
          </cell>
          <cell r="L15">
            <v>17246</v>
          </cell>
          <cell r="M15">
            <v>36740</v>
          </cell>
          <cell r="N15">
            <v>39761</v>
          </cell>
          <cell r="O15">
            <v>81892</v>
          </cell>
          <cell r="P15">
            <v>28073</v>
          </cell>
          <cell r="Q15">
            <v>37134.227187914861</v>
          </cell>
          <cell r="R15">
            <v>37134.227187914861</v>
          </cell>
          <cell r="S15">
            <v>37134.227187914861</v>
          </cell>
          <cell r="T15">
            <v>37134.227187914861</v>
          </cell>
          <cell r="U15">
            <v>447775.90875165956</v>
          </cell>
          <cell r="V15">
            <v>400000</v>
          </cell>
          <cell r="W15">
            <v>302000</v>
          </cell>
        </row>
        <row r="16">
          <cell r="B16">
            <v>200</v>
          </cell>
          <cell r="C16">
            <v>302322</v>
          </cell>
          <cell r="E16">
            <v>4387175</v>
          </cell>
          <cell r="F16">
            <v>4753384</v>
          </cell>
          <cell r="G16">
            <v>4458238</v>
          </cell>
          <cell r="H16">
            <v>3627864</v>
          </cell>
          <cell r="I16">
            <v>470903</v>
          </cell>
          <cell r="J16">
            <v>342640</v>
          </cell>
          <cell r="K16">
            <v>401477</v>
          </cell>
          <cell r="L16">
            <v>268217</v>
          </cell>
          <cell r="M16">
            <v>246022</v>
          </cell>
          <cell r="N16">
            <v>464497</v>
          </cell>
          <cell r="O16">
            <v>301806</v>
          </cell>
          <cell r="P16">
            <v>466484</v>
          </cell>
          <cell r="Q16">
            <v>367576.71662134444</v>
          </cell>
          <cell r="R16">
            <v>367576.71662134444</v>
          </cell>
          <cell r="S16">
            <v>367576.71662134444</v>
          </cell>
          <cell r="T16">
            <v>367576.71662134444</v>
          </cell>
          <cell r="U16">
            <v>4432352.8664853778</v>
          </cell>
          <cell r="V16">
            <v>4428000</v>
          </cell>
          <cell r="W16">
            <v>3960000</v>
          </cell>
        </row>
        <row r="17">
          <cell r="B17">
            <v>300</v>
          </cell>
          <cell r="C17">
            <v>59583.333333333336</v>
          </cell>
          <cell r="E17">
            <v>899968</v>
          </cell>
          <cell r="F17">
            <v>1226006</v>
          </cell>
          <cell r="G17">
            <v>1099314</v>
          </cell>
          <cell r="H17">
            <v>715000</v>
          </cell>
          <cell r="I17">
            <v>219952</v>
          </cell>
          <cell r="J17">
            <v>101739</v>
          </cell>
          <cell r="K17">
            <v>16459</v>
          </cell>
          <cell r="L17">
            <v>222264</v>
          </cell>
          <cell r="M17">
            <v>48259</v>
          </cell>
          <cell r="N17">
            <v>71992</v>
          </cell>
          <cell r="O17">
            <v>-18995</v>
          </cell>
          <cell r="P17">
            <v>146332</v>
          </cell>
          <cell r="Q17">
            <v>100269.44962484704</v>
          </cell>
          <cell r="R17">
            <v>100269.44962484704</v>
          </cell>
          <cell r="S17">
            <v>100269.44962484704</v>
          </cell>
          <cell r="T17">
            <v>100269.44962484704</v>
          </cell>
          <cell r="U17">
            <v>1209079.7984993882</v>
          </cell>
          <cell r="V17">
            <v>1200000</v>
          </cell>
          <cell r="W17">
            <v>900000</v>
          </cell>
        </row>
        <row r="18">
          <cell r="B18">
            <v>400</v>
          </cell>
          <cell r="C18">
            <v>111.25</v>
          </cell>
          <cell r="E18">
            <v>258</v>
          </cell>
          <cell r="F18">
            <v>1549</v>
          </cell>
          <cell r="G18">
            <v>1425</v>
          </cell>
          <cell r="H18">
            <v>1335</v>
          </cell>
          <cell r="I18">
            <v>0</v>
          </cell>
          <cell r="J18">
            <v>0</v>
          </cell>
          <cell r="K18">
            <v>353</v>
          </cell>
          <cell r="L18">
            <v>0</v>
          </cell>
          <cell r="M18">
            <v>27</v>
          </cell>
          <cell r="N18">
            <v>242</v>
          </cell>
          <cell r="O18">
            <v>240</v>
          </cell>
          <cell r="P18">
            <v>115</v>
          </cell>
          <cell r="Q18">
            <v>121.24134876333909</v>
          </cell>
          <cell r="R18">
            <v>121.24134876333909</v>
          </cell>
          <cell r="S18">
            <v>121.24134876333909</v>
          </cell>
          <cell r="T18">
            <v>121.24134876333909</v>
          </cell>
          <cell r="U18">
            <v>1461.9653950533566</v>
          </cell>
          <cell r="V18">
            <v>1335</v>
          </cell>
          <cell r="W18">
            <v>1350</v>
          </cell>
        </row>
        <row r="19">
          <cell r="B19">
            <v>431</v>
          </cell>
          <cell r="C19">
            <v>9930.5833333333339</v>
          </cell>
          <cell r="E19">
            <v>127176</v>
          </cell>
          <cell r="F19">
            <v>210237</v>
          </cell>
          <cell r="G19">
            <v>125623</v>
          </cell>
          <cell r="H19">
            <v>119167</v>
          </cell>
          <cell r="I19">
            <v>2269</v>
          </cell>
          <cell r="J19">
            <v>17475</v>
          </cell>
          <cell r="K19">
            <v>24582</v>
          </cell>
          <cell r="L19">
            <v>27840</v>
          </cell>
          <cell r="M19">
            <v>15885</v>
          </cell>
          <cell r="N19">
            <v>1227</v>
          </cell>
          <cell r="O19">
            <v>22690</v>
          </cell>
          <cell r="P19">
            <v>8191</v>
          </cell>
          <cell r="Q19">
            <v>14911.196751334763</v>
          </cell>
          <cell r="R19">
            <v>14911.196751334763</v>
          </cell>
          <cell r="S19">
            <v>14911.196751334763</v>
          </cell>
          <cell r="T19">
            <v>14911.196751334763</v>
          </cell>
          <cell r="U19">
            <v>179803.78700533905</v>
          </cell>
          <cell r="V19">
            <v>130000</v>
          </cell>
          <cell r="W19">
            <v>120000</v>
          </cell>
        </row>
        <row r="20">
          <cell r="B20">
            <v>510</v>
          </cell>
          <cell r="C20">
            <v>4901.75</v>
          </cell>
          <cell r="E20">
            <v>28249</v>
          </cell>
          <cell r="F20">
            <v>98740</v>
          </cell>
          <cell r="G20">
            <v>36385</v>
          </cell>
          <cell r="H20">
            <v>58821</v>
          </cell>
          <cell r="I20">
            <v>1520</v>
          </cell>
          <cell r="J20">
            <v>0</v>
          </cell>
          <cell r="K20">
            <v>581</v>
          </cell>
          <cell r="L20">
            <v>4001</v>
          </cell>
          <cell r="M20">
            <v>84</v>
          </cell>
          <cell r="N20">
            <v>879</v>
          </cell>
          <cell r="O20">
            <v>7235</v>
          </cell>
          <cell r="P20">
            <v>3344</v>
          </cell>
          <cell r="Q20">
            <v>2189.5418194271806</v>
          </cell>
          <cell r="R20">
            <v>2189.5418194271806</v>
          </cell>
          <cell r="S20">
            <v>2189.5418194271806</v>
          </cell>
          <cell r="T20">
            <v>2189.5418194271806</v>
          </cell>
          <cell r="U20">
            <v>26402.167277708722</v>
          </cell>
          <cell r="V20">
            <v>35000</v>
          </cell>
          <cell r="W20">
            <v>57510</v>
          </cell>
        </row>
        <row r="21">
          <cell r="B21">
            <v>520</v>
          </cell>
          <cell r="C21">
            <v>1350.5833333333333</v>
          </cell>
          <cell r="E21">
            <v>16479</v>
          </cell>
          <cell r="F21">
            <v>18628</v>
          </cell>
          <cell r="G21">
            <v>-5426</v>
          </cell>
          <cell r="H21">
            <v>16207</v>
          </cell>
          <cell r="I21">
            <v>82</v>
          </cell>
          <cell r="J21">
            <v>98</v>
          </cell>
          <cell r="K21">
            <v>1237</v>
          </cell>
          <cell r="L21">
            <v>367</v>
          </cell>
          <cell r="M21">
            <v>0</v>
          </cell>
          <cell r="N21">
            <v>1299</v>
          </cell>
          <cell r="O21">
            <v>682</v>
          </cell>
          <cell r="P21">
            <v>0</v>
          </cell>
          <cell r="Q21">
            <v>467.21973192832297</v>
          </cell>
          <cell r="R21">
            <v>467.21973192832297</v>
          </cell>
          <cell r="S21">
            <v>467.21973192832297</v>
          </cell>
          <cell r="T21">
            <v>467.21973192832297</v>
          </cell>
          <cell r="U21">
            <v>5633.8789277132928</v>
          </cell>
          <cell r="V21">
            <v>21100</v>
          </cell>
          <cell r="W21">
            <v>21100</v>
          </cell>
        </row>
        <row r="22">
          <cell r="B22">
            <v>530</v>
          </cell>
          <cell r="C22">
            <v>24953.5</v>
          </cell>
          <cell r="E22">
            <v>711262</v>
          </cell>
          <cell r="F22">
            <v>488014</v>
          </cell>
          <cell r="G22">
            <v>379997</v>
          </cell>
          <cell r="H22">
            <v>299442</v>
          </cell>
          <cell r="I22">
            <v>8035</v>
          </cell>
          <cell r="J22">
            <v>124148</v>
          </cell>
          <cell r="K22">
            <v>21603</v>
          </cell>
          <cell r="L22">
            <v>-3419</v>
          </cell>
          <cell r="M22">
            <v>21227</v>
          </cell>
          <cell r="N22">
            <v>30326</v>
          </cell>
          <cell r="O22">
            <v>55766</v>
          </cell>
          <cell r="P22">
            <v>21587</v>
          </cell>
          <cell r="Q22">
            <v>34656.535509911977</v>
          </cell>
          <cell r="R22">
            <v>34656.535509911977</v>
          </cell>
          <cell r="S22">
            <v>34656.535509911977</v>
          </cell>
          <cell r="T22">
            <v>34656.535509911977</v>
          </cell>
          <cell r="U22">
            <v>417899.14203964779</v>
          </cell>
          <cell r="V22">
            <v>330000</v>
          </cell>
          <cell r="W22">
            <v>371450</v>
          </cell>
        </row>
        <row r="23">
          <cell r="B23">
            <v>540</v>
          </cell>
          <cell r="C23">
            <v>9533.3333333333339</v>
          </cell>
          <cell r="E23">
            <v>228231</v>
          </cell>
          <cell r="F23">
            <v>119833</v>
          </cell>
          <cell r="G23">
            <v>135665</v>
          </cell>
          <cell r="H23">
            <v>114400</v>
          </cell>
          <cell r="I23">
            <v>1376</v>
          </cell>
          <cell r="J23">
            <v>4218</v>
          </cell>
          <cell r="K23">
            <v>16873</v>
          </cell>
          <cell r="L23">
            <v>5029</v>
          </cell>
          <cell r="M23">
            <v>6894</v>
          </cell>
          <cell r="N23">
            <v>14463</v>
          </cell>
          <cell r="O23">
            <v>2409</v>
          </cell>
          <cell r="P23">
            <v>40637</v>
          </cell>
          <cell r="Q23">
            <v>11404.256612079938</v>
          </cell>
          <cell r="R23">
            <v>11404.256612079938</v>
          </cell>
          <cell r="S23">
            <v>11404.256612079938</v>
          </cell>
          <cell r="T23">
            <v>11404.256612079938</v>
          </cell>
          <cell r="U23">
            <v>137516.02644831978</v>
          </cell>
          <cell r="V23">
            <v>110500</v>
          </cell>
          <cell r="W23">
            <v>169500</v>
          </cell>
        </row>
        <row r="24">
          <cell r="B24">
            <v>550</v>
          </cell>
          <cell r="C24">
            <v>15515.5</v>
          </cell>
          <cell r="E24">
            <v>374721</v>
          </cell>
          <cell r="F24">
            <v>196341</v>
          </cell>
          <cell r="G24">
            <v>125046</v>
          </cell>
          <cell r="H24">
            <v>186186</v>
          </cell>
          <cell r="I24">
            <v>610</v>
          </cell>
          <cell r="J24">
            <v>27540</v>
          </cell>
          <cell r="K24">
            <v>3679</v>
          </cell>
          <cell r="L24">
            <v>2023</v>
          </cell>
          <cell r="M24">
            <v>119886</v>
          </cell>
          <cell r="N24">
            <v>-85011</v>
          </cell>
          <cell r="O24">
            <v>7615</v>
          </cell>
          <cell r="P24">
            <v>4527</v>
          </cell>
          <cell r="Q24">
            <v>10035.482736072128</v>
          </cell>
          <cell r="R24">
            <v>10035.482736072128</v>
          </cell>
          <cell r="S24">
            <v>10035.482736072128</v>
          </cell>
          <cell r="T24">
            <v>10035.482736072128</v>
          </cell>
          <cell r="U24">
            <v>121010.9309442885</v>
          </cell>
          <cell r="V24">
            <v>146005</v>
          </cell>
          <cell r="W24">
            <v>190500</v>
          </cell>
        </row>
        <row r="25">
          <cell r="B25">
            <v>560</v>
          </cell>
          <cell r="C25">
            <v>2383.3333333333335</v>
          </cell>
          <cell r="E25">
            <v>56768</v>
          </cell>
          <cell r="F25">
            <v>8164</v>
          </cell>
          <cell r="G25">
            <v>31972</v>
          </cell>
          <cell r="H25">
            <v>28600</v>
          </cell>
          <cell r="I25">
            <v>0</v>
          </cell>
          <cell r="J25">
            <v>1022</v>
          </cell>
          <cell r="K25">
            <v>53188</v>
          </cell>
          <cell r="L25">
            <v>1561</v>
          </cell>
          <cell r="M25">
            <v>93</v>
          </cell>
          <cell r="N25">
            <v>1362</v>
          </cell>
          <cell r="O25">
            <v>6883</v>
          </cell>
          <cell r="P25">
            <v>382</v>
          </cell>
          <cell r="Q25">
            <v>8003.0458782973437</v>
          </cell>
          <cell r="R25">
            <v>8003.0458782973437</v>
          </cell>
          <cell r="S25">
            <v>8003.0458782973437</v>
          </cell>
          <cell r="T25">
            <v>8003.0458782973437</v>
          </cell>
          <cell r="U25">
            <v>96503.183513189375</v>
          </cell>
          <cell r="V25">
            <v>80500</v>
          </cell>
          <cell r="W25">
            <v>112500</v>
          </cell>
        </row>
        <row r="26">
          <cell r="B26">
            <v>573</v>
          </cell>
          <cell r="C26">
            <v>2780.5833333333335</v>
          </cell>
          <cell r="E26">
            <v>44599</v>
          </cell>
          <cell r="F26">
            <v>42958</v>
          </cell>
          <cell r="G26">
            <v>35907</v>
          </cell>
          <cell r="H26">
            <v>33367</v>
          </cell>
          <cell r="I26">
            <v>1344</v>
          </cell>
          <cell r="J26">
            <v>21591</v>
          </cell>
          <cell r="K26">
            <v>-12817</v>
          </cell>
          <cell r="L26">
            <v>4267</v>
          </cell>
          <cell r="M26">
            <v>2900</v>
          </cell>
          <cell r="N26">
            <v>2348</v>
          </cell>
          <cell r="O26">
            <v>1731</v>
          </cell>
          <cell r="P26">
            <v>2304</v>
          </cell>
          <cell r="Q26">
            <v>2937.0933905124984</v>
          </cell>
          <cell r="R26">
            <v>2937.0933905124984</v>
          </cell>
          <cell r="S26">
            <v>2937.0933905124984</v>
          </cell>
          <cell r="T26">
            <v>2937.0933905124984</v>
          </cell>
          <cell r="U26">
            <v>35416.373562049994</v>
          </cell>
          <cell r="V26">
            <v>36395</v>
          </cell>
          <cell r="W26">
            <v>54494</v>
          </cell>
        </row>
        <row r="27">
          <cell r="B27">
            <v>574</v>
          </cell>
          <cell r="C27">
            <v>262.16666666666669</v>
          </cell>
          <cell r="E27">
            <v>3118</v>
          </cell>
          <cell r="F27">
            <v>3376</v>
          </cell>
          <cell r="G27">
            <v>3920</v>
          </cell>
          <cell r="H27">
            <v>3146</v>
          </cell>
          <cell r="I27">
            <v>419</v>
          </cell>
          <cell r="J27">
            <v>161</v>
          </cell>
          <cell r="K27">
            <v>281</v>
          </cell>
          <cell r="L27">
            <v>577</v>
          </cell>
          <cell r="M27">
            <v>121</v>
          </cell>
          <cell r="N27">
            <v>150</v>
          </cell>
          <cell r="O27">
            <v>360</v>
          </cell>
          <cell r="P27">
            <v>164</v>
          </cell>
          <cell r="Q27">
            <v>277.10535495244244</v>
          </cell>
          <cell r="R27">
            <v>277.10535495244244</v>
          </cell>
          <cell r="S27">
            <v>277.10535495244244</v>
          </cell>
          <cell r="T27">
            <v>277.10535495244244</v>
          </cell>
          <cell r="U27">
            <v>3341.4214198097688</v>
          </cell>
          <cell r="V27">
            <v>3200</v>
          </cell>
          <cell r="W27">
            <v>4000</v>
          </cell>
        </row>
        <row r="28">
          <cell r="B28">
            <v>581</v>
          </cell>
          <cell r="C28">
            <v>49652.75</v>
          </cell>
          <cell r="E28">
            <v>569157</v>
          </cell>
          <cell r="F28">
            <v>717242</v>
          </cell>
          <cell r="G28">
            <v>657717</v>
          </cell>
          <cell r="H28">
            <v>595833</v>
          </cell>
          <cell r="I28">
            <v>28585</v>
          </cell>
          <cell r="J28">
            <v>47988</v>
          </cell>
          <cell r="K28">
            <v>80279</v>
          </cell>
          <cell r="L28">
            <v>78695</v>
          </cell>
          <cell r="M28">
            <v>31620</v>
          </cell>
          <cell r="N28">
            <v>59535</v>
          </cell>
          <cell r="O28">
            <v>45967</v>
          </cell>
          <cell r="P28">
            <v>74092</v>
          </cell>
          <cell r="Q28">
            <v>55441.050373447448</v>
          </cell>
          <cell r="R28">
            <v>55441.050373447448</v>
          </cell>
          <cell r="S28">
            <v>55441.050373447448</v>
          </cell>
          <cell r="T28">
            <v>55441.050373447448</v>
          </cell>
          <cell r="U28">
            <v>668525.20149378991</v>
          </cell>
          <cell r="V28">
            <v>650000</v>
          </cell>
          <cell r="W28">
            <v>700000</v>
          </cell>
        </row>
        <row r="29">
          <cell r="B29">
            <v>582</v>
          </cell>
          <cell r="C29">
            <v>1986.0833333333333</v>
          </cell>
          <cell r="E29">
            <v>26031</v>
          </cell>
          <cell r="F29">
            <v>21990</v>
          </cell>
          <cell r="G29">
            <v>28565</v>
          </cell>
          <cell r="H29">
            <v>23833</v>
          </cell>
          <cell r="I29">
            <v>2048</v>
          </cell>
          <cell r="J29">
            <v>726</v>
          </cell>
          <cell r="K29">
            <v>55</v>
          </cell>
          <cell r="L29">
            <v>1155</v>
          </cell>
          <cell r="M29">
            <v>22401</v>
          </cell>
          <cell r="N29">
            <v>-19184</v>
          </cell>
          <cell r="O29">
            <v>3438</v>
          </cell>
          <cell r="P29">
            <v>883</v>
          </cell>
          <cell r="Q29">
            <v>1429.8288848016309</v>
          </cell>
          <cell r="R29">
            <v>1429.8288848016309</v>
          </cell>
          <cell r="S29">
            <v>1429.8288848016309</v>
          </cell>
          <cell r="T29">
            <v>1429.8288848016309</v>
          </cell>
          <cell r="U29">
            <v>17241.315539206524</v>
          </cell>
          <cell r="V29">
            <v>20000</v>
          </cell>
          <cell r="W29">
            <v>20000</v>
          </cell>
        </row>
        <row r="30">
          <cell r="B30">
            <v>584</v>
          </cell>
          <cell r="C30">
            <v>17072.25</v>
          </cell>
          <cell r="E30">
            <v>135838</v>
          </cell>
          <cell r="F30">
            <v>141055</v>
          </cell>
          <cell r="G30">
            <v>106967</v>
          </cell>
          <cell r="H30">
            <v>104867</v>
          </cell>
          <cell r="I30">
            <v>13925</v>
          </cell>
          <cell r="J30">
            <v>5336</v>
          </cell>
          <cell r="K30">
            <v>28954</v>
          </cell>
          <cell r="L30">
            <v>7463</v>
          </cell>
          <cell r="M30">
            <v>11436</v>
          </cell>
          <cell r="N30">
            <v>6173</v>
          </cell>
          <cell r="O30">
            <v>13313</v>
          </cell>
          <cell r="P30">
            <v>7189</v>
          </cell>
          <cell r="Q30">
            <v>11638.797194641564</v>
          </cell>
          <cell r="R30">
            <v>11638.797194641564</v>
          </cell>
          <cell r="S30">
            <v>11638.797194641564</v>
          </cell>
          <cell r="T30">
            <v>11638.797194641564</v>
          </cell>
          <cell r="U30">
            <v>140344.18877856625</v>
          </cell>
          <cell r="V30">
            <v>143889</v>
          </cell>
          <cell r="W30">
            <v>110000</v>
          </cell>
        </row>
        <row r="31">
          <cell r="B31">
            <v>591</v>
          </cell>
          <cell r="C31">
            <v>377.33333333333331</v>
          </cell>
          <cell r="E31">
            <v>463237</v>
          </cell>
          <cell r="F31">
            <v>406071</v>
          </cell>
          <cell r="G31">
            <v>359031</v>
          </cell>
          <cell r="H31">
            <v>4528</v>
          </cell>
          <cell r="I31">
            <v>9876</v>
          </cell>
          <cell r="J31">
            <v>6119</v>
          </cell>
          <cell r="K31">
            <v>8608</v>
          </cell>
          <cell r="L31">
            <v>14134</v>
          </cell>
          <cell r="M31">
            <v>1806</v>
          </cell>
          <cell r="N31">
            <v>6585</v>
          </cell>
          <cell r="O31">
            <v>6863</v>
          </cell>
          <cell r="P31">
            <v>5749</v>
          </cell>
          <cell r="Q31">
            <v>7413.4679376887179</v>
          </cell>
          <cell r="R31">
            <v>7413.4679376887179</v>
          </cell>
          <cell r="S31">
            <v>7413.4679376887179</v>
          </cell>
          <cell r="T31">
            <v>7413.4679376887179</v>
          </cell>
          <cell r="U31">
            <v>89393.871750754886</v>
          </cell>
          <cell r="V31">
            <v>89610</v>
          </cell>
          <cell r="W31">
            <v>32000</v>
          </cell>
        </row>
        <row r="32">
          <cell r="B32">
            <v>592</v>
          </cell>
          <cell r="C32">
            <v>27011.083333333332</v>
          </cell>
          <cell r="E32">
            <v>5408</v>
          </cell>
          <cell r="F32">
            <v>8419</v>
          </cell>
          <cell r="G32">
            <v>3313</v>
          </cell>
          <cell r="H32">
            <v>324133</v>
          </cell>
          <cell r="I32">
            <v>17294</v>
          </cell>
          <cell r="J32">
            <v>3282</v>
          </cell>
          <cell r="K32">
            <v>38109</v>
          </cell>
          <cell r="L32">
            <v>84418</v>
          </cell>
          <cell r="M32">
            <v>34267</v>
          </cell>
          <cell r="N32">
            <v>63413</v>
          </cell>
          <cell r="O32">
            <v>35558</v>
          </cell>
          <cell r="P32">
            <v>64409</v>
          </cell>
          <cell r="Q32">
            <v>42285.557411574002</v>
          </cell>
          <cell r="R32">
            <v>42285.557411574002</v>
          </cell>
          <cell r="S32">
            <v>42285.557411574002</v>
          </cell>
          <cell r="T32">
            <v>42285.557411574002</v>
          </cell>
          <cell r="U32">
            <v>509892.22964629601</v>
          </cell>
          <cell r="V32">
            <v>511480</v>
          </cell>
          <cell r="W32">
            <v>453300</v>
          </cell>
        </row>
        <row r="33">
          <cell r="B33">
            <v>593</v>
          </cell>
          <cell r="C33">
            <v>127.08333333333333</v>
          </cell>
          <cell r="E33">
            <v>1017</v>
          </cell>
          <cell r="F33">
            <v>1560</v>
          </cell>
          <cell r="G33">
            <v>1013</v>
          </cell>
          <cell r="H33">
            <v>1525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500</v>
          </cell>
        </row>
        <row r="34">
          <cell r="B34">
            <v>594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12.533650179219293</v>
          </cell>
          <cell r="R34">
            <v>12.533650179219293</v>
          </cell>
          <cell r="S34">
            <v>12.533650179219293</v>
          </cell>
          <cell r="T34">
            <v>12.533650179219293</v>
          </cell>
          <cell r="U34">
            <v>151.13460071687717</v>
          </cell>
          <cell r="V34">
            <v>151</v>
          </cell>
          <cell r="W34">
            <v>0</v>
          </cell>
        </row>
        <row r="35">
          <cell r="B35">
            <v>631</v>
          </cell>
          <cell r="C35">
            <v>746.75</v>
          </cell>
          <cell r="E35">
            <v>20556</v>
          </cell>
          <cell r="F35">
            <v>15972</v>
          </cell>
          <cell r="G35">
            <v>8266</v>
          </cell>
          <cell r="H35">
            <v>8961</v>
          </cell>
          <cell r="I35">
            <v>590</v>
          </cell>
          <cell r="J35">
            <v>92</v>
          </cell>
          <cell r="K35">
            <v>1263</v>
          </cell>
          <cell r="L35">
            <v>174</v>
          </cell>
          <cell r="M35">
            <v>599</v>
          </cell>
          <cell r="N35">
            <v>386</v>
          </cell>
          <cell r="O35">
            <v>108</v>
          </cell>
          <cell r="P35">
            <v>166</v>
          </cell>
          <cell r="Q35">
            <v>419.19475549903746</v>
          </cell>
          <cell r="R35">
            <v>419.19475549903746</v>
          </cell>
          <cell r="S35">
            <v>419.19475549903746</v>
          </cell>
          <cell r="T35">
            <v>419.19475549903746</v>
          </cell>
          <cell r="U35">
            <v>5054.7790219961498</v>
          </cell>
          <cell r="V35">
            <v>8095</v>
          </cell>
          <cell r="W35">
            <v>9000</v>
          </cell>
        </row>
        <row r="36">
          <cell r="B36">
            <v>634</v>
          </cell>
          <cell r="C36">
            <v>4369.416666666667</v>
          </cell>
          <cell r="E36">
            <v>68537</v>
          </cell>
          <cell r="F36">
            <v>47438</v>
          </cell>
          <cell r="G36">
            <v>69220</v>
          </cell>
          <cell r="H36">
            <v>52433</v>
          </cell>
          <cell r="I36">
            <v>10071</v>
          </cell>
          <cell r="J36">
            <v>1641</v>
          </cell>
          <cell r="K36">
            <v>-1834</v>
          </cell>
          <cell r="L36">
            <v>6125</v>
          </cell>
          <cell r="M36">
            <v>1855</v>
          </cell>
          <cell r="N36">
            <v>5511</v>
          </cell>
          <cell r="O36">
            <v>4242</v>
          </cell>
          <cell r="P36">
            <v>3708</v>
          </cell>
          <cell r="Q36">
            <v>3886.5484154749429</v>
          </cell>
          <cell r="R36">
            <v>3886.5484154749429</v>
          </cell>
          <cell r="S36">
            <v>3886.5484154749429</v>
          </cell>
          <cell r="T36">
            <v>3886.5484154749429</v>
          </cell>
          <cell r="U36">
            <v>46865.193661899772</v>
          </cell>
          <cell r="V36">
            <v>52433</v>
          </cell>
          <cell r="W36">
            <v>66000</v>
          </cell>
        </row>
        <row r="37">
          <cell r="B37">
            <v>676</v>
          </cell>
          <cell r="C37">
            <v>2542.25</v>
          </cell>
          <cell r="E37">
            <v>29864</v>
          </cell>
          <cell r="F37">
            <v>26453</v>
          </cell>
          <cell r="G37">
            <v>34339</v>
          </cell>
          <cell r="H37">
            <v>30507</v>
          </cell>
          <cell r="I37">
            <v>3239</v>
          </cell>
          <cell r="J37">
            <v>3915</v>
          </cell>
          <cell r="K37">
            <v>2295</v>
          </cell>
          <cell r="L37">
            <v>1540</v>
          </cell>
          <cell r="M37">
            <v>1954</v>
          </cell>
          <cell r="N37">
            <v>1487</v>
          </cell>
          <cell r="O37">
            <v>3405</v>
          </cell>
          <cell r="P37">
            <v>2130</v>
          </cell>
          <cell r="Q37">
            <v>2477.5675824565669</v>
          </cell>
          <cell r="R37">
            <v>2477.5675824565669</v>
          </cell>
          <cell r="S37">
            <v>2477.5675824565669</v>
          </cell>
          <cell r="T37">
            <v>2477.5675824565669</v>
          </cell>
          <cell r="U37">
            <v>29875.270329826264</v>
          </cell>
          <cell r="V37">
            <v>29958</v>
          </cell>
          <cell r="W37">
            <v>30500</v>
          </cell>
        </row>
        <row r="38">
          <cell r="B38">
            <v>687</v>
          </cell>
          <cell r="C38">
            <v>568</v>
          </cell>
          <cell r="E38">
            <v>8943</v>
          </cell>
          <cell r="F38">
            <v>6649</v>
          </cell>
          <cell r="G38">
            <v>6807</v>
          </cell>
          <cell r="H38">
            <v>6816</v>
          </cell>
          <cell r="I38">
            <v>1059</v>
          </cell>
          <cell r="J38">
            <v>656</v>
          </cell>
          <cell r="K38">
            <v>654</v>
          </cell>
          <cell r="L38">
            <v>564</v>
          </cell>
          <cell r="M38">
            <v>457</v>
          </cell>
          <cell r="N38">
            <v>371</v>
          </cell>
          <cell r="O38">
            <v>1407</v>
          </cell>
          <cell r="P38">
            <v>395</v>
          </cell>
          <cell r="Q38">
            <v>690.34352422769234</v>
          </cell>
          <cell r="R38">
            <v>690.34352422769234</v>
          </cell>
          <cell r="S38">
            <v>690.34352422769234</v>
          </cell>
          <cell r="T38">
            <v>690.34352422769234</v>
          </cell>
          <cell r="U38">
            <v>8324.3740969107675</v>
          </cell>
          <cell r="V38">
            <v>8350</v>
          </cell>
          <cell r="W38">
            <v>6800</v>
          </cell>
        </row>
        <row r="39">
          <cell r="B39">
            <v>689</v>
          </cell>
          <cell r="C39">
            <v>0</v>
          </cell>
          <cell r="E39">
            <v>0</v>
          </cell>
          <cell r="F39">
            <v>240</v>
          </cell>
          <cell r="G39">
            <v>161</v>
          </cell>
          <cell r="H39">
            <v>0</v>
          </cell>
          <cell r="I39">
            <v>0</v>
          </cell>
          <cell r="J39">
            <v>240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29.782931118936943</v>
          </cell>
          <cell r="R39">
            <v>29.782931118936943</v>
          </cell>
          <cell r="S39">
            <v>29.782931118936943</v>
          </cell>
          <cell r="T39">
            <v>29.782931118936943</v>
          </cell>
          <cell r="U39">
            <v>359.13172447574789</v>
          </cell>
          <cell r="V39">
            <v>240</v>
          </cell>
          <cell r="W39">
            <v>0</v>
          </cell>
        </row>
        <row r="40">
          <cell r="B40">
            <v>696</v>
          </cell>
          <cell r="C40">
            <v>1986.0833333333333</v>
          </cell>
          <cell r="E40">
            <v>16112</v>
          </cell>
          <cell r="F40">
            <v>22074</v>
          </cell>
          <cell r="G40">
            <v>17975</v>
          </cell>
          <cell r="H40">
            <v>23833</v>
          </cell>
          <cell r="I40">
            <v>773</v>
          </cell>
          <cell r="J40">
            <v>2178</v>
          </cell>
          <cell r="K40">
            <v>153</v>
          </cell>
          <cell r="L40">
            <v>326</v>
          </cell>
          <cell r="M40">
            <v>415</v>
          </cell>
          <cell r="N40">
            <v>1689</v>
          </cell>
          <cell r="O40">
            <v>386</v>
          </cell>
          <cell r="P40">
            <v>596</v>
          </cell>
          <cell r="Q40">
            <v>808.60657987913783</v>
          </cell>
          <cell r="R40">
            <v>808.60657987913783</v>
          </cell>
          <cell r="S40">
            <v>808.60657987913783</v>
          </cell>
          <cell r="T40">
            <v>808.60657987913783</v>
          </cell>
          <cell r="U40">
            <v>9750.4263195165513</v>
          </cell>
          <cell r="V40">
            <v>10518</v>
          </cell>
          <cell r="W40">
            <v>10500</v>
          </cell>
        </row>
        <row r="41">
          <cell r="B41">
            <v>701</v>
          </cell>
          <cell r="C41">
            <v>1241.9166666666667</v>
          </cell>
          <cell r="E41">
            <v>17607</v>
          </cell>
          <cell r="F41">
            <v>15453</v>
          </cell>
          <cell r="G41">
            <v>16497</v>
          </cell>
          <cell r="H41">
            <v>14903</v>
          </cell>
          <cell r="I41">
            <v>1348</v>
          </cell>
          <cell r="J41">
            <v>670</v>
          </cell>
          <cell r="K41">
            <v>2256</v>
          </cell>
          <cell r="L41">
            <v>157</v>
          </cell>
          <cell r="M41">
            <v>254</v>
          </cell>
          <cell r="N41">
            <v>858</v>
          </cell>
          <cell r="O41">
            <v>693</v>
          </cell>
          <cell r="P41">
            <v>312</v>
          </cell>
          <cell r="Q41">
            <v>812.57763736166271</v>
          </cell>
          <cell r="R41">
            <v>812.57763736166271</v>
          </cell>
          <cell r="S41">
            <v>812.57763736166271</v>
          </cell>
          <cell r="T41">
            <v>812.57763736166271</v>
          </cell>
          <cell r="U41">
            <v>9798.3105494466508</v>
          </cell>
          <cell r="V41">
            <v>14903</v>
          </cell>
          <cell r="W41">
            <v>14900</v>
          </cell>
        </row>
        <row r="42">
          <cell r="B42">
            <v>730</v>
          </cell>
          <cell r="C42">
            <v>317.75</v>
          </cell>
          <cell r="E42">
            <v>5732</v>
          </cell>
          <cell r="F42">
            <v>5057</v>
          </cell>
          <cell r="G42">
            <v>3070</v>
          </cell>
          <cell r="H42">
            <v>3813</v>
          </cell>
          <cell r="I42">
            <v>22</v>
          </cell>
          <cell r="J42">
            <v>0</v>
          </cell>
          <cell r="K42">
            <v>385</v>
          </cell>
          <cell r="L42">
            <v>6</v>
          </cell>
          <cell r="M42">
            <v>273</v>
          </cell>
          <cell r="N42">
            <v>0</v>
          </cell>
          <cell r="O42">
            <v>128</v>
          </cell>
          <cell r="P42">
            <v>177</v>
          </cell>
          <cell r="Q42">
            <v>122.97868641194373</v>
          </cell>
          <cell r="R42">
            <v>122.97868641194373</v>
          </cell>
          <cell r="S42">
            <v>122.97868641194373</v>
          </cell>
          <cell r="T42">
            <v>122.97868641194373</v>
          </cell>
          <cell r="U42">
            <v>1482.9147456477749</v>
          </cell>
          <cell r="V42">
            <v>3813</v>
          </cell>
          <cell r="W42">
            <v>3800</v>
          </cell>
        </row>
        <row r="43">
          <cell r="B43">
            <v>731</v>
          </cell>
          <cell r="C43">
            <v>199.58333333333334</v>
          </cell>
          <cell r="E43">
            <v>4360</v>
          </cell>
          <cell r="F43">
            <v>3461</v>
          </cell>
          <cell r="G43">
            <v>1414</v>
          </cell>
          <cell r="H43">
            <v>2395</v>
          </cell>
          <cell r="I43">
            <v>92</v>
          </cell>
          <cell r="J43">
            <v>420</v>
          </cell>
          <cell r="K43">
            <v>0</v>
          </cell>
          <cell r="L43">
            <v>0</v>
          </cell>
          <cell r="M43">
            <v>442</v>
          </cell>
          <cell r="N43">
            <v>534</v>
          </cell>
          <cell r="O43">
            <v>0</v>
          </cell>
          <cell r="P43">
            <v>1183</v>
          </cell>
          <cell r="Q43">
            <v>331.4592042445023</v>
          </cell>
          <cell r="R43">
            <v>331.4592042445023</v>
          </cell>
          <cell r="S43">
            <v>331.4592042445023</v>
          </cell>
          <cell r="T43">
            <v>331.4592042445023</v>
          </cell>
          <cell r="U43">
            <v>3996.8368169780097</v>
          </cell>
          <cell r="V43">
            <v>3136</v>
          </cell>
          <cell r="W43">
            <v>4810</v>
          </cell>
        </row>
        <row r="44">
          <cell r="B44">
            <v>741</v>
          </cell>
          <cell r="C44">
            <v>2550.1666666666665</v>
          </cell>
          <cell r="E44">
            <v>39743</v>
          </cell>
          <cell r="F44">
            <v>39176</v>
          </cell>
          <cell r="G44">
            <v>38185</v>
          </cell>
          <cell r="H44">
            <v>30602</v>
          </cell>
          <cell r="I44">
            <v>6566</v>
          </cell>
          <cell r="J44">
            <v>2472</v>
          </cell>
          <cell r="K44">
            <v>195</v>
          </cell>
          <cell r="L44">
            <v>1980</v>
          </cell>
          <cell r="M44">
            <v>3587</v>
          </cell>
          <cell r="N44">
            <v>3410</v>
          </cell>
          <cell r="O44">
            <v>1596</v>
          </cell>
          <cell r="P44">
            <v>2444</v>
          </cell>
          <cell r="Q44">
            <v>2761.1259058181113</v>
          </cell>
          <cell r="R44">
            <v>2761.1259058181113</v>
          </cell>
          <cell r="S44">
            <v>2761.1259058181113</v>
          </cell>
          <cell r="T44">
            <v>2761.1259058181113</v>
          </cell>
          <cell r="U44">
            <v>33294.503623272438</v>
          </cell>
          <cell r="V44">
            <v>34048</v>
          </cell>
          <cell r="W44">
            <v>32274</v>
          </cell>
        </row>
        <row r="45">
          <cell r="B45">
            <v>745</v>
          </cell>
          <cell r="C45">
            <v>95.333333333333329</v>
          </cell>
          <cell r="E45">
            <v>1872</v>
          </cell>
          <cell r="F45">
            <v>718</v>
          </cell>
          <cell r="G45">
            <v>442</v>
          </cell>
          <cell r="H45">
            <v>1144</v>
          </cell>
          <cell r="I45">
            <v>0</v>
          </cell>
          <cell r="J45">
            <v>31</v>
          </cell>
          <cell r="K45">
            <v>0</v>
          </cell>
          <cell r="L45">
            <v>0</v>
          </cell>
          <cell r="M45">
            <v>76</v>
          </cell>
          <cell r="N45">
            <v>0</v>
          </cell>
          <cell r="O45">
            <v>0</v>
          </cell>
          <cell r="P45">
            <v>0</v>
          </cell>
          <cell r="Q45">
            <v>13.278223457192716</v>
          </cell>
          <cell r="R45">
            <v>13.278223457192716</v>
          </cell>
          <cell r="S45">
            <v>13.278223457192716</v>
          </cell>
          <cell r="T45">
            <v>13.278223457192716</v>
          </cell>
          <cell r="U45">
            <v>160.11289382877089</v>
          </cell>
          <cell r="V45">
            <v>500</v>
          </cell>
          <cell r="W45">
            <v>700</v>
          </cell>
        </row>
        <row r="46">
          <cell r="B46">
            <v>761</v>
          </cell>
          <cell r="C46">
            <v>3197.6666666666665</v>
          </cell>
          <cell r="E46">
            <v>57960</v>
          </cell>
          <cell r="F46">
            <v>49138</v>
          </cell>
          <cell r="G46">
            <v>37960</v>
          </cell>
          <cell r="H46">
            <v>38372</v>
          </cell>
          <cell r="I46">
            <v>2183</v>
          </cell>
          <cell r="J46">
            <v>1578</v>
          </cell>
          <cell r="K46">
            <v>5156</v>
          </cell>
          <cell r="L46">
            <v>5958</v>
          </cell>
          <cell r="M46">
            <v>7959</v>
          </cell>
          <cell r="N46">
            <v>6286</v>
          </cell>
          <cell r="O46">
            <v>1654</v>
          </cell>
          <cell r="P46">
            <v>5493</v>
          </cell>
          <cell r="Q46">
            <v>4500.5731787103578</v>
          </cell>
          <cell r="R46">
            <v>4500.5731787103578</v>
          </cell>
          <cell r="S46">
            <v>4500.5731787103578</v>
          </cell>
          <cell r="T46">
            <v>4500.5731787103578</v>
          </cell>
          <cell r="U46">
            <v>54269.292714841431</v>
          </cell>
          <cell r="V46">
            <v>46387</v>
          </cell>
          <cell r="W46">
            <v>38400</v>
          </cell>
        </row>
        <row r="47">
          <cell r="B47">
            <v>771</v>
          </cell>
          <cell r="C47">
            <v>1191.6666666666667</v>
          </cell>
          <cell r="E47">
            <v>19425</v>
          </cell>
          <cell r="F47">
            <v>17988</v>
          </cell>
          <cell r="G47">
            <v>16323</v>
          </cell>
          <cell r="H47">
            <v>14300</v>
          </cell>
          <cell r="I47">
            <v>351</v>
          </cell>
          <cell r="J47">
            <v>742</v>
          </cell>
          <cell r="K47">
            <v>1141</v>
          </cell>
          <cell r="L47">
            <v>2307</v>
          </cell>
          <cell r="M47">
            <v>1120</v>
          </cell>
          <cell r="N47">
            <v>489</v>
          </cell>
          <cell r="O47">
            <v>214</v>
          </cell>
          <cell r="P47">
            <v>302</v>
          </cell>
          <cell r="Q47">
            <v>827.22091182847316</v>
          </cell>
          <cell r="R47">
            <v>827.22091182847316</v>
          </cell>
          <cell r="S47">
            <v>827.22091182847316</v>
          </cell>
          <cell r="T47">
            <v>827.22091182847316</v>
          </cell>
          <cell r="U47">
            <v>9974.8836473138945</v>
          </cell>
          <cell r="V47">
            <v>13159</v>
          </cell>
          <cell r="W47">
            <v>14300</v>
          </cell>
        </row>
        <row r="48">
          <cell r="B48">
            <v>774</v>
          </cell>
          <cell r="C48">
            <v>540.25</v>
          </cell>
          <cell r="E48">
            <v>8699</v>
          </cell>
          <cell r="F48">
            <v>8951</v>
          </cell>
          <cell r="G48">
            <v>7325</v>
          </cell>
          <cell r="H48">
            <v>6483</v>
          </cell>
          <cell r="I48">
            <v>126</v>
          </cell>
          <cell r="J48">
            <v>90</v>
          </cell>
          <cell r="K48">
            <v>505</v>
          </cell>
          <cell r="L48">
            <v>979</v>
          </cell>
          <cell r="M48">
            <v>253</v>
          </cell>
          <cell r="N48">
            <v>69</v>
          </cell>
          <cell r="O48">
            <v>468</v>
          </cell>
          <cell r="P48">
            <v>196</v>
          </cell>
          <cell r="Q48">
            <v>333.32063743943593</v>
          </cell>
          <cell r="R48">
            <v>333.32063743943593</v>
          </cell>
          <cell r="S48">
            <v>333.32063743943593</v>
          </cell>
          <cell r="T48">
            <v>333.32063743943593</v>
          </cell>
          <cell r="U48">
            <v>4019.2825497577433</v>
          </cell>
          <cell r="V48">
            <v>6571</v>
          </cell>
          <cell r="W48">
            <v>4500</v>
          </cell>
        </row>
        <row r="49">
          <cell r="B49">
            <v>775</v>
          </cell>
          <cell r="C49">
            <v>715</v>
          </cell>
          <cell r="E49">
            <v>8751</v>
          </cell>
          <cell r="F49">
            <v>8258</v>
          </cell>
          <cell r="G49">
            <v>9206</v>
          </cell>
          <cell r="H49">
            <v>8580</v>
          </cell>
          <cell r="I49">
            <v>485</v>
          </cell>
          <cell r="J49">
            <v>523</v>
          </cell>
          <cell r="K49">
            <v>630</v>
          </cell>
          <cell r="L49">
            <v>1730</v>
          </cell>
          <cell r="M49">
            <v>97</v>
          </cell>
          <cell r="N49">
            <v>114</v>
          </cell>
          <cell r="O49">
            <v>15</v>
          </cell>
          <cell r="P49">
            <v>0</v>
          </cell>
          <cell r="Q49">
            <v>445.99939350608065</v>
          </cell>
          <cell r="R49">
            <v>445.99939350608065</v>
          </cell>
          <cell r="S49">
            <v>445.99939350608065</v>
          </cell>
          <cell r="T49">
            <v>445.99939350608065</v>
          </cell>
          <cell r="U49">
            <v>5377.9975740243226</v>
          </cell>
          <cell r="V49">
            <v>8580</v>
          </cell>
          <cell r="W49">
            <v>9613</v>
          </cell>
        </row>
        <row r="50">
          <cell r="B50">
            <v>786</v>
          </cell>
          <cell r="C50">
            <v>246.25</v>
          </cell>
          <cell r="E50">
            <v>3407</v>
          </cell>
          <cell r="F50">
            <v>6290</v>
          </cell>
          <cell r="G50">
            <v>5439</v>
          </cell>
          <cell r="H50">
            <v>2955</v>
          </cell>
          <cell r="I50">
            <v>12</v>
          </cell>
          <cell r="J50">
            <v>190</v>
          </cell>
          <cell r="K50">
            <v>6411</v>
          </cell>
          <cell r="L50">
            <v>673</v>
          </cell>
          <cell r="M50">
            <v>553</v>
          </cell>
          <cell r="N50">
            <v>698</v>
          </cell>
          <cell r="O50">
            <v>7718</v>
          </cell>
          <cell r="P50">
            <v>546</v>
          </cell>
          <cell r="Q50">
            <v>2084.9292738719141</v>
          </cell>
          <cell r="R50">
            <v>2084.9292738719141</v>
          </cell>
          <cell r="S50">
            <v>2084.9292738719141</v>
          </cell>
          <cell r="T50">
            <v>2084.9292738719141</v>
          </cell>
          <cell r="U50">
            <v>25140.717095487664</v>
          </cell>
          <cell r="V50">
            <v>18658</v>
          </cell>
          <cell r="W50">
            <v>2600</v>
          </cell>
        </row>
        <row r="51">
          <cell r="B51">
            <v>789</v>
          </cell>
          <cell r="C51">
            <v>397.25</v>
          </cell>
          <cell r="E51">
            <v>8049</v>
          </cell>
          <cell r="F51">
            <v>8681</v>
          </cell>
          <cell r="G51">
            <v>2706</v>
          </cell>
          <cell r="H51">
            <v>4767</v>
          </cell>
          <cell r="I51">
            <v>326</v>
          </cell>
          <cell r="J51">
            <v>78</v>
          </cell>
          <cell r="K51">
            <v>-215</v>
          </cell>
          <cell r="L51">
            <v>338</v>
          </cell>
          <cell r="M51">
            <v>54</v>
          </cell>
          <cell r="N51">
            <v>0</v>
          </cell>
          <cell r="O51">
            <v>685</v>
          </cell>
          <cell r="P51">
            <v>45</v>
          </cell>
          <cell r="Q51">
            <v>162.68926123719302</v>
          </cell>
          <cell r="R51">
            <v>162.68926123719302</v>
          </cell>
          <cell r="S51">
            <v>162.68926123719302</v>
          </cell>
          <cell r="T51">
            <v>162.68926123719302</v>
          </cell>
          <cell r="U51">
            <v>1961.7570449487721</v>
          </cell>
          <cell r="V51">
            <v>1935</v>
          </cell>
          <cell r="W51">
            <v>1800</v>
          </cell>
        </row>
        <row r="52">
          <cell r="B52">
            <v>791</v>
          </cell>
          <cell r="C52">
            <v>158.91666666666666</v>
          </cell>
          <cell r="E52">
            <v>1640</v>
          </cell>
          <cell r="F52">
            <v>2352</v>
          </cell>
          <cell r="G52">
            <v>1403</v>
          </cell>
          <cell r="H52">
            <v>1907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447</v>
          </cell>
          <cell r="O52">
            <v>0</v>
          </cell>
          <cell r="P52">
            <v>848</v>
          </cell>
          <cell r="Q52">
            <v>160.70373249593052</v>
          </cell>
          <cell r="R52">
            <v>160.70373249593052</v>
          </cell>
          <cell r="S52">
            <v>160.70373249593052</v>
          </cell>
          <cell r="T52">
            <v>160.70373249593052</v>
          </cell>
          <cell r="U52">
            <v>1937.8149299837223</v>
          </cell>
          <cell r="V52">
            <v>1900</v>
          </cell>
          <cell r="W52">
            <v>1900</v>
          </cell>
        </row>
        <row r="53">
          <cell r="B53">
            <v>802</v>
          </cell>
          <cell r="C53">
            <v>158.91666666666666</v>
          </cell>
          <cell r="H53">
            <v>1907</v>
          </cell>
          <cell r="I53">
            <v>73</v>
          </cell>
          <cell r="J53">
            <v>0</v>
          </cell>
          <cell r="K53">
            <v>0</v>
          </cell>
          <cell r="L53">
            <v>402</v>
          </cell>
          <cell r="M53">
            <v>0</v>
          </cell>
          <cell r="N53">
            <v>139</v>
          </cell>
          <cell r="O53">
            <v>0</v>
          </cell>
          <cell r="P53">
            <v>111</v>
          </cell>
          <cell r="Q53">
            <v>89.969271088455343</v>
          </cell>
          <cell r="R53">
            <v>89.969271088455343</v>
          </cell>
          <cell r="S53">
            <v>89.969271088455343</v>
          </cell>
          <cell r="T53">
            <v>89.969271088455343</v>
          </cell>
          <cell r="U53">
            <v>1084.8770843538214</v>
          </cell>
          <cell r="V53">
            <v>1100</v>
          </cell>
          <cell r="W53">
            <v>2000</v>
          </cell>
        </row>
        <row r="54">
          <cell r="B54">
            <v>805</v>
          </cell>
          <cell r="C54">
            <v>1032.75</v>
          </cell>
          <cell r="E54">
            <v>9535</v>
          </cell>
          <cell r="F54">
            <v>7654</v>
          </cell>
          <cell r="G54">
            <v>7684</v>
          </cell>
          <cell r="H54">
            <v>12393</v>
          </cell>
          <cell r="I54">
            <v>144</v>
          </cell>
          <cell r="J54">
            <v>95</v>
          </cell>
          <cell r="K54">
            <v>955</v>
          </cell>
          <cell r="L54">
            <v>913</v>
          </cell>
          <cell r="M54">
            <v>5093</v>
          </cell>
          <cell r="N54">
            <v>1000</v>
          </cell>
          <cell r="O54">
            <v>1993</v>
          </cell>
          <cell r="P54">
            <v>475</v>
          </cell>
          <cell r="Q54">
            <v>1323.8512882367472</v>
          </cell>
          <cell r="R54">
            <v>1323.8512882367472</v>
          </cell>
          <cell r="S54">
            <v>1323.8512882367472</v>
          </cell>
          <cell r="T54">
            <v>1323.8512882367472</v>
          </cell>
          <cell r="U54">
            <v>15963.405152946987</v>
          </cell>
          <cell r="V54">
            <v>12393</v>
          </cell>
          <cell r="W54">
            <v>12800</v>
          </cell>
        </row>
        <row r="55">
          <cell r="B55">
            <v>806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3504</v>
          </cell>
          <cell r="J55">
            <v>3730</v>
          </cell>
          <cell r="K55">
            <v>26</v>
          </cell>
          <cell r="L55">
            <v>5269</v>
          </cell>
          <cell r="M55">
            <v>2299</v>
          </cell>
          <cell r="N55">
            <v>4109</v>
          </cell>
          <cell r="O55">
            <v>125</v>
          </cell>
          <cell r="P55">
            <v>-99664</v>
          </cell>
          <cell r="Q55">
            <v>-10002.349225202313</v>
          </cell>
          <cell r="R55">
            <v>-10002.349225202313</v>
          </cell>
          <cell r="S55">
            <v>-10002.349225202313</v>
          </cell>
          <cell r="T55">
            <v>-10002.349225202313</v>
          </cell>
          <cell r="U55">
            <v>-120611.39690080925</v>
          </cell>
        </row>
        <row r="57">
          <cell r="B57" t="str">
            <v>S/total</v>
          </cell>
          <cell r="E57">
            <v>9724087</v>
          </cell>
          <cell r="F57">
            <v>10026703</v>
          </cell>
          <cell r="G57">
            <v>9128896</v>
          </cell>
          <cell r="H57">
            <v>7344899</v>
          </cell>
          <cell r="I57">
            <v>894324</v>
          </cell>
          <cell r="J57">
            <v>845752</v>
          </cell>
          <cell r="K57">
            <v>852409</v>
          </cell>
          <cell r="L57">
            <v>844724</v>
          </cell>
          <cell r="M57">
            <v>697430</v>
          </cell>
          <cell r="N57">
            <v>786519</v>
          </cell>
          <cell r="O57">
            <v>667711</v>
          </cell>
          <cell r="P57">
            <v>870339</v>
          </cell>
          <cell r="Q57">
            <v>801558.94561202661</v>
          </cell>
          <cell r="R57">
            <v>801558.94561202661</v>
          </cell>
          <cell r="S57">
            <v>801558.94561202661</v>
          </cell>
          <cell r="T57">
            <v>801558.94561202661</v>
          </cell>
          <cell r="U57">
            <v>9694205.7824481092</v>
          </cell>
          <cell r="V57">
            <v>9442842</v>
          </cell>
          <cell r="W57">
            <v>8379980</v>
          </cell>
        </row>
        <row r="59">
          <cell r="B59" t="str">
            <v>FRIGUIA</v>
          </cell>
        </row>
        <row r="60">
          <cell r="B60" t="str">
            <v>CG</v>
          </cell>
          <cell r="N60" t="str">
            <v>BUDGET  SORTIES  MG   1995</v>
          </cell>
          <cell r="S60" t="str">
            <v>en  US  Dollars</v>
          </cell>
        </row>
        <row r="61">
          <cell r="O61" t="str">
            <v>T    O    T    A    L</v>
          </cell>
          <cell r="R61" t="str">
            <v>E  S  T</v>
          </cell>
          <cell r="S61" t="str">
            <v>I  M  E</v>
          </cell>
          <cell r="U61" t="str">
            <v>2 / 2</v>
          </cell>
        </row>
        <row r="64">
          <cell r="B64" t="str">
            <v xml:space="preserve"> </v>
          </cell>
          <cell r="C64" t="str">
            <v>BUDGET</v>
          </cell>
          <cell r="E64" t="str">
            <v>Realisation</v>
          </cell>
          <cell r="H64">
            <v>1995</v>
          </cell>
          <cell r="W64" t="str">
            <v>Budget</v>
          </cell>
        </row>
        <row r="65">
          <cell r="B65" t="str">
            <v>BUDGETS</v>
          </cell>
          <cell r="C65" t="str">
            <v>MENSUEL</v>
          </cell>
          <cell r="E65">
            <v>1992</v>
          </cell>
          <cell r="F65">
            <v>1993</v>
          </cell>
          <cell r="G65">
            <v>1994</v>
          </cell>
          <cell r="H65" t="str">
            <v>Budget</v>
          </cell>
          <cell r="U65" t="str">
            <v>Probable</v>
          </cell>
          <cell r="V65" t="str">
            <v>P12</v>
          </cell>
          <cell r="W65">
            <v>1996</v>
          </cell>
        </row>
        <row r="66">
          <cell r="C66" t="str">
            <v xml:space="preserve"> </v>
          </cell>
          <cell r="H66">
            <v>12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</row>
        <row r="68">
          <cell r="B68">
            <v>807</v>
          </cell>
          <cell r="C68">
            <v>675.25</v>
          </cell>
          <cell r="E68">
            <v>8551</v>
          </cell>
          <cell r="F68">
            <v>7527</v>
          </cell>
          <cell r="G68">
            <v>8644</v>
          </cell>
          <cell r="H68">
            <v>8103</v>
          </cell>
          <cell r="I68">
            <v>881</v>
          </cell>
          <cell r="J68">
            <v>34</v>
          </cell>
          <cell r="K68">
            <v>140</v>
          </cell>
          <cell r="L68">
            <v>186</v>
          </cell>
          <cell r="M68">
            <v>773</v>
          </cell>
          <cell r="N68">
            <v>362</v>
          </cell>
          <cell r="O68">
            <v>289</v>
          </cell>
          <cell r="P68">
            <v>284</v>
          </cell>
          <cell r="Q68">
            <v>365.95776612393774</v>
          </cell>
          <cell r="R68">
            <v>365.95776612393774</v>
          </cell>
          <cell r="S68">
            <v>365.95776612393774</v>
          </cell>
          <cell r="T68">
            <v>365.95776612393774</v>
          </cell>
          <cell r="U68">
            <v>4412.831064495751</v>
          </cell>
          <cell r="V68">
            <v>7750</v>
          </cell>
          <cell r="W68">
            <v>8460</v>
          </cell>
        </row>
        <row r="69">
          <cell r="B69">
            <v>809</v>
          </cell>
          <cell r="C69">
            <v>1525.3333333333333</v>
          </cell>
          <cell r="E69">
            <v>10380</v>
          </cell>
          <cell r="F69">
            <v>7991</v>
          </cell>
          <cell r="G69">
            <v>25803</v>
          </cell>
          <cell r="H69">
            <v>18304</v>
          </cell>
          <cell r="I69">
            <v>4199</v>
          </cell>
          <cell r="J69">
            <v>1705</v>
          </cell>
          <cell r="K69">
            <v>1160</v>
          </cell>
          <cell r="L69">
            <v>2357</v>
          </cell>
          <cell r="M69">
            <v>1974</v>
          </cell>
          <cell r="N69">
            <v>1491</v>
          </cell>
          <cell r="O69">
            <v>1771</v>
          </cell>
          <cell r="P69">
            <v>1610</v>
          </cell>
          <cell r="Q69">
            <v>2018.6622521322797</v>
          </cell>
          <cell r="R69">
            <v>2018.6622521322797</v>
          </cell>
          <cell r="S69">
            <v>2018.6622521322797</v>
          </cell>
          <cell r="T69">
            <v>2018.6622521322797</v>
          </cell>
          <cell r="U69">
            <v>24341.649008529115</v>
          </cell>
          <cell r="V69">
            <v>24400</v>
          </cell>
          <cell r="W69">
            <v>24000</v>
          </cell>
        </row>
        <row r="70">
          <cell r="B70">
            <v>810</v>
          </cell>
          <cell r="C70">
            <v>278.08333333333331</v>
          </cell>
          <cell r="E70">
            <v>8882</v>
          </cell>
          <cell r="F70">
            <v>5114</v>
          </cell>
          <cell r="G70">
            <v>3302</v>
          </cell>
          <cell r="H70">
            <v>3337</v>
          </cell>
          <cell r="I70">
            <v>503</v>
          </cell>
          <cell r="J70">
            <v>114</v>
          </cell>
          <cell r="K70">
            <v>93</v>
          </cell>
          <cell r="L70">
            <v>118</v>
          </cell>
          <cell r="M70">
            <v>627</v>
          </cell>
          <cell r="N70">
            <v>597</v>
          </cell>
          <cell r="O70">
            <v>115</v>
          </cell>
          <cell r="P70">
            <v>306</v>
          </cell>
          <cell r="Q70">
            <v>306.88828607137941</v>
          </cell>
          <cell r="R70">
            <v>306.88828607137941</v>
          </cell>
          <cell r="S70">
            <v>306.88828607137941</v>
          </cell>
          <cell r="T70">
            <v>306.88828607137941</v>
          </cell>
          <cell r="U70">
            <v>3700.5531442855172</v>
          </cell>
          <cell r="V70">
            <v>3337</v>
          </cell>
          <cell r="W70">
            <v>3350</v>
          </cell>
        </row>
        <row r="71">
          <cell r="B71">
            <v>811</v>
          </cell>
          <cell r="C71">
            <v>1811.3333333333333</v>
          </cell>
          <cell r="E71">
            <v>23277</v>
          </cell>
          <cell r="F71">
            <v>22238</v>
          </cell>
          <cell r="G71">
            <v>25165</v>
          </cell>
          <cell r="H71">
            <v>21736</v>
          </cell>
          <cell r="I71">
            <v>2198</v>
          </cell>
          <cell r="J71">
            <v>2826</v>
          </cell>
          <cell r="K71">
            <v>1454</v>
          </cell>
          <cell r="L71">
            <v>1602</v>
          </cell>
          <cell r="M71">
            <v>4564</v>
          </cell>
          <cell r="N71">
            <v>3825</v>
          </cell>
          <cell r="O71">
            <v>4862</v>
          </cell>
          <cell r="P71">
            <v>788</v>
          </cell>
          <cell r="Q71">
            <v>2744.8693892490246</v>
          </cell>
          <cell r="R71">
            <v>2744.8693892490246</v>
          </cell>
          <cell r="S71">
            <v>2744.8693892490246</v>
          </cell>
          <cell r="T71">
            <v>2744.8693892490246</v>
          </cell>
          <cell r="U71">
            <v>33098.477556996106</v>
          </cell>
          <cell r="V71">
            <v>28700</v>
          </cell>
          <cell r="W71">
            <v>25000</v>
          </cell>
        </row>
        <row r="72">
          <cell r="B72">
            <v>812</v>
          </cell>
          <cell r="C72">
            <v>158.91666666666666</v>
          </cell>
          <cell r="E72">
            <v>2541</v>
          </cell>
          <cell r="F72">
            <v>1979</v>
          </cell>
          <cell r="G72">
            <v>2786</v>
          </cell>
          <cell r="H72">
            <v>1907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900</v>
          </cell>
          <cell r="W72">
            <v>900</v>
          </cell>
        </row>
        <row r="73">
          <cell r="B73">
            <v>813</v>
          </cell>
          <cell r="C73">
            <v>2025.8333333333333</v>
          </cell>
          <cell r="E73">
            <v>28096</v>
          </cell>
          <cell r="F73">
            <v>25104</v>
          </cell>
          <cell r="G73">
            <v>23100</v>
          </cell>
          <cell r="H73">
            <v>24310</v>
          </cell>
          <cell r="I73">
            <v>684</v>
          </cell>
          <cell r="J73">
            <v>18</v>
          </cell>
          <cell r="K73">
            <v>104</v>
          </cell>
          <cell r="L73">
            <v>197</v>
          </cell>
          <cell r="M73">
            <v>3351</v>
          </cell>
          <cell r="N73">
            <v>1230</v>
          </cell>
          <cell r="O73">
            <v>5363</v>
          </cell>
          <cell r="P73">
            <v>3439</v>
          </cell>
          <cell r="Q73">
            <v>1785.2385294876121</v>
          </cell>
          <cell r="R73">
            <v>1785.2385294876121</v>
          </cell>
          <cell r="S73">
            <v>1785.2385294876121</v>
          </cell>
          <cell r="T73">
            <v>1785.2385294876121</v>
          </cell>
          <cell r="U73">
            <v>21526.954117950445</v>
          </cell>
          <cell r="V73">
            <v>21700</v>
          </cell>
          <cell r="W73">
            <v>22000</v>
          </cell>
        </row>
        <row r="74">
          <cell r="B74">
            <v>814</v>
          </cell>
          <cell r="C74">
            <v>2145</v>
          </cell>
          <cell r="E74">
            <v>3936</v>
          </cell>
          <cell r="F74">
            <v>14007</v>
          </cell>
          <cell r="G74">
            <v>3830</v>
          </cell>
          <cell r="H74">
            <v>25740</v>
          </cell>
          <cell r="I74">
            <v>0</v>
          </cell>
          <cell r="J74">
            <v>250</v>
          </cell>
          <cell r="K74">
            <v>565</v>
          </cell>
          <cell r="L74">
            <v>539</v>
          </cell>
          <cell r="M74">
            <v>1161</v>
          </cell>
          <cell r="N74">
            <v>3601</v>
          </cell>
          <cell r="O74">
            <v>4000</v>
          </cell>
          <cell r="P74">
            <v>-184</v>
          </cell>
          <cell r="Q74">
            <v>1232.516966138674</v>
          </cell>
          <cell r="R74">
            <v>1232.516966138674</v>
          </cell>
          <cell r="S74">
            <v>1232.516966138674</v>
          </cell>
          <cell r="T74">
            <v>1232.516966138674</v>
          </cell>
          <cell r="U74">
            <v>14862.067864554694</v>
          </cell>
          <cell r="V74">
            <v>2300</v>
          </cell>
          <cell r="W74">
            <v>0</v>
          </cell>
        </row>
        <row r="75">
          <cell r="B75">
            <v>815</v>
          </cell>
          <cell r="C75">
            <v>178.75</v>
          </cell>
          <cell r="E75">
            <v>472</v>
          </cell>
          <cell r="F75">
            <v>1996</v>
          </cell>
          <cell r="G75">
            <v>2087</v>
          </cell>
          <cell r="H75">
            <v>2145</v>
          </cell>
          <cell r="I75">
            <v>164</v>
          </cell>
          <cell r="J75">
            <v>194</v>
          </cell>
          <cell r="K75">
            <v>119</v>
          </cell>
          <cell r="L75">
            <v>152</v>
          </cell>
          <cell r="M75">
            <v>303</v>
          </cell>
          <cell r="N75">
            <v>151</v>
          </cell>
          <cell r="O75">
            <v>128</v>
          </cell>
          <cell r="P75">
            <v>105</v>
          </cell>
          <cell r="Q75">
            <v>163.30973896883751</v>
          </cell>
          <cell r="R75">
            <v>163.30973896883751</v>
          </cell>
          <cell r="S75">
            <v>163.30973896883751</v>
          </cell>
          <cell r="T75">
            <v>163.30973896883751</v>
          </cell>
          <cell r="U75">
            <v>1969.2389558753503</v>
          </cell>
          <cell r="V75">
            <v>2145</v>
          </cell>
          <cell r="W75">
            <v>2500</v>
          </cell>
        </row>
        <row r="76">
          <cell r="B76">
            <v>816</v>
          </cell>
          <cell r="C76">
            <v>158.91666666666666</v>
          </cell>
          <cell r="E76">
            <v>646</v>
          </cell>
          <cell r="F76">
            <v>1861</v>
          </cell>
          <cell r="G76">
            <v>3809</v>
          </cell>
          <cell r="H76">
            <v>1907</v>
          </cell>
          <cell r="I76">
            <v>209</v>
          </cell>
          <cell r="J76">
            <v>105</v>
          </cell>
          <cell r="K76">
            <v>148</v>
          </cell>
          <cell r="L76">
            <v>162</v>
          </cell>
          <cell r="M76">
            <v>173</v>
          </cell>
          <cell r="N76">
            <v>127</v>
          </cell>
          <cell r="O76">
            <v>461</v>
          </cell>
          <cell r="P76">
            <v>113</v>
          </cell>
          <cell r="Q76">
            <v>185.89512840069801</v>
          </cell>
          <cell r="R76">
            <v>185.89512840069801</v>
          </cell>
          <cell r="S76">
            <v>185.89512840069801</v>
          </cell>
          <cell r="T76">
            <v>185.89512840069801</v>
          </cell>
          <cell r="U76">
            <v>2241.5805136027921</v>
          </cell>
          <cell r="V76">
            <v>1700</v>
          </cell>
          <cell r="W76">
            <v>2000</v>
          </cell>
        </row>
        <row r="77">
          <cell r="B77">
            <v>817</v>
          </cell>
          <cell r="C77">
            <v>476.66666666666669</v>
          </cell>
          <cell r="E77">
            <v>4271</v>
          </cell>
          <cell r="F77">
            <v>4664</v>
          </cell>
          <cell r="G77">
            <v>3913</v>
          </cell>
          <cell r="H77">
            <v>5720</v>
          </cell>
          <cell r="I77">
            <v>728</v>
          </cell>
          <cell r="J77">
            <v>36</v>
          </cell>
          <cell r="K77">
            <v>71</v>
          </cell>
          <cell r="L77">
            <v>120</v>
          </cell>
          <cell r="M77">
            <v>252</v>
          </cell>
          <cell r="N77">
            <v>448</v>
          </cell>
          <cell r="O77">
            <v>1070</v>
          </cell>
          <cell r="P77">
            <v>668</v>
          </cell>
          <cell r="Q77">
            <v>421.05618869397085</v>
          </cell>
          <cell r="R77">
            <v>421.05618869397085</v>
          </cell>
          <cell r="S77">
            <v>421.05618869397085</v>
          </cell>
          <cell r="T77">
            <v>421.05618869397085</v>
          </cell>
          <cell r="U77">
            <v>5077.2247547758834</v>
          </cell>
          <cell r="V77">
            <v>5324</v>
          </cell>
          <cell r="W77">
            <v>6000</v>
          </cell>
        </row>
        <row r="78">
          <cell r="B78">
            <v>818</v>
          </cell>
          <cell r="C78">
            <v>794.41666666666663</v>
          </cell>
          <cell r="E78">
            <v>10756</v>
          </cell>
          <cell r="F78">
            <v>11450</v>
          </cell>
          <cell r="G78">
            <v>10052</v>
          </cell>
          <cell r="H78">
            <v>9533</v>
          </cell>
          <cell r="I78">
            <v>716</v>
          </cell>
          <cell r="J78">
            <v>2338</v>
          </cell>
          <cell r="K78">
            <v>1402</v>
          </cell>
          <cell r="L78">
            <v>956</v>
          </cell>
          <cell r="M78">
            <v>1558</v>
          </cell>
          <cell r="N78">
            <v>1490</v>
          </cell>
          <cell r="O78">
            <v>1088</v>
          </cell>
          <cell r="P78">
            <v>10</v>
          </cell>
          <cell r="Q78">
            <v>1186.1052318116635</v>
          </cell>
          <cell r="R78">
            <v>1186.1052318116635</v>
          </cell>
          <cell r="S78">
            <v>1186.1052318116635</v>
          </cell>
          <cell r="T78">
            <v>1186.1052318116635</v>
          </cell>
          <cell r="U78">
            <v>14302.420927246654</v>
          </cell>
          <cell r="V78">
            <v>9561</v>
          </cell>
          <cell r="W78">
            <v>9000</v>
          </cell>
        </row>
        <row r="79">
          <cell r="B79">
            <v>819</v>
          </cell>
          <cell r="C79">
            <v>373.41666666666669</v>
          </cell>
          <cell r="E79">
            <v>3287</v>
          </cell>
          <cell r="F79">
            <v>5070</v>
          </cell>
          <cell r="G79">
            <v>5725</v>
          </cell>
          <cell r="H79">
            <v>4481</v>
          </cell>
          <cell r="I79">
            <v>69</v>
          </cell>
          <cell r="J79">
            <v>0</v>
          </cell>
          <cell r="K79">
            <v>45</v>
          </cell>
          <cell r="L79">
            <v>2707</v>
          </cell>
          <cell r="M79">
            <v>40</v>
          </cell>
          <cell r="N79">
            <v>38</v>
          </cell>
          <cell r="O79">
            <v>168</v>
          </cell>
          <cell r="P79">
            <v>36</v>
          </cell>
          <cell r="Q79">
            <v>385.06848025858881</v>
          </cell>
          <cell r="R79">
            <v>385.06848025858881</v>
          </cell>
          <cell r="S79">
            <v>385.06848025858881</v>
          </cell>
          <cell r="T79">
            <v>385.06848025858881</v>
          </cell>
          <cell r="U79">
            <v>4643.2739210343552</v>
          </cell>
          <cell r="V79">
            <v>4480</v>
          </cell>
          <cell r="W79">
            <v>4610</v>
          </cell>
        </row>
        <row r="80">
          <cell r="B80">
            <v>820</v>
          </cell>
          <cell r="C80">
            <v>119.16666666666667</v>
          </cell>
          <cell r="E80">
            <v>693</v>
          </cell>
          <cell r="F80">
            <v>1577</v>
          </cell>
          <cell r="G80">
            <v>2217</v>
          </cell>
          <cell r="H80">
            <v>1430</v>
          </cell>
          <cell r="I80">
            <v>87</v>
          </cell>
          <cell r="J80">
            <v>51</v>
          </cell>
          <cell r="K80">
            <v>119</v>
          </cell>
          <cell r="L80">
            <v>230</v>
          </cell>
          <cell r="M80">
            <v>156</v>
          </cell>
          <cell r="N80">
            <v>83</v>
          </cell>
          <cell r="O80">
            <v>60</v>
          </cell>
          <cell r="P80">
            <v>137</v>
          </cell>
          <cell r="Q80">
            <v>114.54018926157829</v>
          </cell>
          <cell r="R80">
            <v>114.54018926157829</v>
          </cell>
          <cell r="S80">
            <v>114.54018926157829</v>
          </cell>
          <cell r="T80">
            <v>114.54018926157829</v>
          </cell>
          <cell r="U80">
            <v>1381.1607570463129</v>
          </cell>
          <cell r="V80">
            <v>1330</v>
          </cell>
          <cell r="W80">
            <v>1400</v>
          </cell>
        </row>
        <row r="81">
          <cell r="B81">
            <v>821</v>
          </cell>
          <cell r="C81">
            <v>3972.25</v>
          </cell>
          <cell r="E81">
            <v>20876</v>
          </cell>
          <cell r="F81">
            <v>45816</v>
          </cell>
          <cell r="G81">
            <v>44294</v>
          </cell>
          <cell r="H81">
            <v>47667</v>
          </cell>
          <cell r="I81">
            <v>130</v>
          </cell>
          <cell r="J81">
            <v>1755</v>
          </cell>
          <cell r="K81">
            <v>2974</v>
          </cell>
          <cell r="L81">
            <v>3292</v>
          </cell>
          <cell r="M81">
            <v>3585</v>
          </cell>
          <cell r="N81">
            <v>1417</v>
          </cell>
          <cell r="O81">
            <v>4660</v>
          </cell>
          <cell r="P81">
            <v>3773</v>
          </cell>
          <cell r="Q81">
            <v>2678.7264630557202</v>
          </cell>
          <cell r="R81">
            <v>2678.7264630557202</v>
          </cell>
          <cell r="S81">
            <v>2678.7264630557202</v>
          </cell>
          <cell r="T81">
            <v>2678.7264630557202</v>
          </cell>
          <cell r="U81">
            <v>32300.905852222873</v>
          </cell>
          <cell r="V81">
            <v>42000</v>
          </cell>
          <cell r="W81">
            <v>50000</v>
          </cell>
        </row>
        <row r="82">
          <cell r="B82">
            <v>822</v>
          </cell>
          <cell r="C82">
            <v>238.33333333333334</v>
          </cell>
          <cell r="E82">
            <v>5044</v>
          </cell>
          <cell r="F82">
            <v>2936</v>
          </cell>
          <cell r="G82">
            <v>6589</v>
          </cell>
          <cell r="H82">
            <v>2860</v>
          </cell>
          <cell r="I82">
            <v>13375</v>
          </cell>
          <cell r="J82">
            <v>120</v>
          </cell>
          <cell r="K82">
            <v>-68</v>
          </cell>
          <cell r="L82">
            <v>443</v>
          </cell>
          <cell r="M82">
            <v>61</v>
          </cell>
          <cell r="N82">
            <v>379</v>
          </cell>
          <cell r="O82">
            <v>312</v>
          </cell>
          <cell r="P82">
            <v>0</v>
          </cell>
          <cell r="Q82">
            <v>1814.525078421233</v>
          </cell>
          <cell r="R82">
            <v>1814.525078421233</v>
          </cell>
          <cell r="S82">
            <v>1814.525078421233</v>
          </cell>
          <cell r="T82">
            <v>1814.525078421233</v>
          </cell>
          <cell r="U82">
            <v>21880.100313684932</v>
          </cell>
          <cell r="V82">
            <v>16023</v>
          </cell>
          <cell r="W82">
            <v>2860</v>
          </cell>
        </row>
        <row r="83">
          <cell r="B83">
            <v>825</v>
          </cell>
          <cell r="C83">
            <v>1191.6666666666667</v>
          </cell>
          <cell r="E83">
            <v>21266</v>
          </cell>
          <cell r="F83">
            <v>20979</v>
          </cell>
          <cell r="G83">
            <v>17661</v>
          </cell>
          <cell r="H83">
            <v>14300</v>
          </cell>
          <cell r="I83">
            <v>1022</v>
          </cell>
          <cell r="J83">
            <v>405</v>
          </cell>
          <cell r="K83">
            <v>653</v>
          </cell>
          <cell r="L83">
            <v>701</v>
          </cell>
          <cell r="M83">
            <v>2817</v>
          </cell>
          <cell r="N83">
            <v>1660</v>
          </cell>
          <cell r="O83">
            <v>881</v>
          </cell>
          <cell r="P83">
            <v>1935</v>
          </cell>
          <cell r="Q83">
            <v>1250.1385337173783</v>
          </cell>
          <cell r="R83">
            <v>1250.1385337173783</v>
          </cell>
          <cell r="S83">
            <v>1250.1385337173783</v>
          </cell>
          <cell r="T83">
            <v>1250.1385337173783</v>
          </cell>
          <cell r="U83">
            <v>15074.554134869511</v>
          </cell>
          <cell r="V83">
            <v>15120</v>
          </cell>
          <cell r="W83">
            <v>25000</v>
          </cell>
        </row>
        <row r="84">
          <cell r="B84">
            <v>826</v>
          </cell>
          <cell r="C84">
            <v>699.08333333333337</v>
          </cell>
          <cell r="E84">
            <v>5475</v>
          </cell>
          <cell r="F84">
            <v>3558</v>
          </cell>
          <cell r="G84">
            <v>2954</v>
          </cell>
          <cell r="H84">
            <v>8389</v>
          </cell>
          <cell r="I84">
            <v>788</v>
          </cell>
          <cell r="J84">
            <v>79</v>
          </cell>
          <cell r="K84">
            <v>518</v>
          </cell>
          <cell r="L84">
            <v>653</v>
          </cell>
          <cell r="M84">
            <v>721</v>
          </cell>
          <cell r="N84">
            <v>229</v>
          </cell>
          <cell r="O84">
            <v>577</v>
          </cell>
          <cell r="P84">
            <v>340</v>
          </cell>
          <cell r="Q84">
            <v>484.59310841436968</v>
          </cell>
          <cell r="R84">
            <v>484.59310841436968</v>
          </cell>
          <cell r="S84">
            <v>484.59310841436968</v>
          </cell>
          <cell r="T84">
            <v>484.59310841436968</v>
          </cell>
          <cell r="U84">
            <v>5843.3724336574778</v>
          </cell>
          <cell r="V84">
            <v>8337</v>
          </cell>
          <cell r="W84">
            <v>8300</v>
          </cell>
        </row>
        <row r="85">
          <cell r="B85">
            <v>829</v>
          </cell>
          <cell r="C85">
            <v>577</v>
          </cell>
          <cell r="E85">
            <v>9642</v>
          </cell>
          <cell r="F85">
            <v>9265</v>
          </cell>
          <cell r="G85">
            <v>9762</v>
          </cell>
          <cell r="H85">
            <v>6924</v>
          </cell>
          <cell r="I85">
            <v>548</v>
          </cell>
          <cell r="J85">
            <v>1365</v>
          </cell>
          <cell r="K85">
            <v>1028</v>
          </cell>
          <cell r="L85">
            <v>817</v>
          </cell>
          <cell r="M85">
            <v>1209</v>
          </cell>
          <cell r="N85">
            <v>1500</v>
          </cell>
          <cell r="O85">
            <v>1028</v>
          </cell>
          <cell r="P85">
            <v>1703</v>
          </cell>
          <cell r="Q85">
            <v>1141.4308351332579</v>
          </cell>
          <cell r="R85">
            <v>1141.4308351332579</v>
          </cell>
          <cell r="S85">
            <v>1141.4308351332579</v>
          </cell>
          <cell r="T85">
            <v>1141.4308351332579</v>
          </cell>
          <cell r="U85">
            <v>13763.723340533033</v>
          </cell>
          <cell r="V85">
            <v>12800</v>
          </cell>
          <cell r="W85">
            <v>10000</v>
          </cell>
        </row>
        <row r="86">
          <cell r="B86">
            <v>834</v>
          </cell>
          <cell r="C86">
            <v>333.66666666666669</v>
          </cell>
          <cell r="E86">
            <v>7183</v>
          </cell>
          <cell r="F86">
            <v>6066</v>
          </cell>
          <cell r="G86">
            <v>3923</v>
          </cell>
          <cell r="H86">
            <v>4004</v>
          </cell>
          <cell r="I86">
            <v>576</v>
          </cell>
          <cell r="J86">
            <v>-60</v>
          </cell>
          <cell r="K86">
            <v>490</v>
          </cell>
          <cell r="L86">
            <v>277</v>
          </cell>
          <cell r="M86">
            <v>884</v>
          </cell>
          <cell r="N86">
            <v>366</v>
          </cell>
          <cell r="O86">
            <v>507</v>
          </cell>
          <cell r="P86">
            <v>219</v>
          </cell>
          <cell r="Q86">
            <v>404.42738548589796</v>
          </cell>
          <cell r="R86">
            <v>404.42738548589796</v>
          </cell>
          <cell r="S86">
            <v>404.42738548589796</v>
          </cell>
          <cell r="T86">
            <v>404.42738548589796</v>
          </cell>
          <cell r="U86">
            <v>4876.7095419435918</v>
          </cell>
          <cell r="V86">
            <v>4004</v>
          </cell>
          <cell r="W86">
            <v>4000</v>
          </cell>
        </row>
        <row r="87">
          <cell r="B87">
            <v>835</v>
          </cell>
          <cell r="C87">
            <v>238.33333333333334</v>
          </cell>
          <cell r="E87">
            <v>0</v>
          </cell>
          <cell r="F87">
            <v>0</v>
          </cell>
          <cell r="G87">
            <v>0</v>
          </cell>
          <cell r="H87">
            <v>2860</v>
          </cell>
          <cell r="I87">
            <v>88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187</v>
          </cell>
          <cell r="O87">
            <v>75</v>
          </cell>
          <cell r="P87">
            <v>32</v>
          </cell>
          <cell r="Q87">
            <v>47.404498697641287</v>
          </cell>
          <cell r="R87">
            <v>47.404498697641287</v>
          </cell>
          <cell r="S87">
            <v>47.404498697641287</v>
          </cell>
          <cell r="T87">
            <v>47.404498697641287</v>
          </cell>
          <cell r="U87">
            <v>571.61799479056526</v>
          </cell>
          <cell r="V87">
            <v>2900</v>
          </cell>
          <cell r="W87">
            <v>3000</v>
          </cell>
        </row>
        <row r="88">
          <cell r="B88">
            <v>836</v>
          </cell>
          <cell r="C88">
            <v>75.5</v>
          </cell>
          <cell r="E88">
            <v>369</v>
          </cell>
          <cell r="F88">
            <v>913</v>
          </cell>
          <cell r="G88">
            <v>1036</v>
          </cell>
          <cell r="H88">
            <v>906</v>
          </cell>
          <cell r="I88">
            <v>0</v>
          </cell>
          <cell r="J88">
            <v>29</v>
          </cell>
          <cell r="K88">
            <v>38</v>
          </cell>
          <cell r="L88">
            <v>149</v>
          </cell>
          <cell r="M88">
            <v>77</v>
          </cell>
          <cell r="N88">
            <v>57</v>
          </cell>
          <cell r="O88">
            <v>18</v>
          </cell>
          <cell r="P88">
            <v>18</v>
          </cell>
          <cell r="Q88">
            <v>47.900880882956898</v>
          </cell>
          <cell r="R88">
            <v>47.900880882956898</v>
          </cell>
          <cell r="S88">
            <v>47.900880882956898</v>
          </cell>
          <cell r="T88">
            <v>47.900880882956898</v>
          </cell>
          <cell r="U88">
            <v>577.6035235318277</v>
          </cell>
          <cell r="V88">
            <v>850</v>
          </cell>
          <cell r="W88">
            <v>949</v>
          </cell>
        </row>
        <row r="89">
          <cell r="B89">
            <v>837</v>
          </cell>
          <cell r="C89">
            <v>0</v>
          </cell>
          <cell r="E89">
            <v>1046</v>
          </cell>
          <cell r="F89">
            <v>1241</v>
          </cell>
          <cell r="G89">
            <v>1086</v>
          </cell>
          <cell r="H89">
            <v>0</v>
          </cell>
          <cell r="I89">
            <v>58</v>
          </cell>
          <cell r="J89">
            <v>58</v>
          </cell>
          <cell r="K89">
            <v>0</v>
          </cell>
          <cell r="L89">
            <v>67</v>
          </cell>
          <cell r="M89">
            <v>0</v>
          </cell>
          <cell r="N89">
            <v>93</v>
          </cell>
          <cell r="O89">
            <v>0</v>
          </cell>
          <cell r="P89">
            <v>55</v>
          </cell>
          <cell r="Q89">
            <v>41.075625834867196</v>
          </cell>
          <cell r="R89">
            <v>41.075625834867196</v>
          </cell>
          <cell r="S89">
            <v>41.075625834867196</v>
          </cell>
          <cell r="T89">
            <v>41.075625834867196</v>
          </cell>
          <cell r="U89">
            <v>495.30250333946879</v>
          </cell>
          <cell r="V89">
            <v>770</v>
          </cell>
          <cell r="W89">
            <v>0</v>
          </cell>
        </row>
        <row r="90">
          <cell r="B90">
            <v>839</v>
          </cell>
          <cell r="C90">
            <v>79.416666666666671</v>
          </cell>
          <cell r="E90">
            <v>245</v>
          </cell>
          <cell r="F90">
            <v>4370</v>
          </cell>
          <cell r="G90">
            <v>916</v>
          </cell>
          <cell r="H90">
            <v>953</v>
          </cell>
          <cell r="I90">
            <v>29</v>
          </cell>
          <cell r="J90">
            <v>58</v>
          </cell>
          <cell r="K90">
            <v>67</v>
          </cell>
          <cell r="L90">
            <v>0</v>
          </cell>
          <cell r="M90">
            <v>33</v>
          </cell>
          <cell r="N90">
            <v>131</v>
          </cell>
          <cell r="O90">
            <v>61</v>
          </cell>
          <cell r="P90">
            <v>0</v>
          </cell>
          <cell r="Q90">
            <v>47.032212058654579</v>
          </cell>
          <cell r="R90">
            <v>47.032212058654579</v>
          </cell>
          <cell r="S90">
            <v>47.032212058654579</v>
          </cell>
          <cell r="T90">
            <v>47.032212058654579</v>
          </cell>
          <cell r="U90">
            <v>567.12884823461832</v>
          </cell>
          <cell r="V90">
            <v>1350</v>
          </cell>
          <cell r="W90">
            <v>1000</v>
          </cell>
        </row>
        <row r="91">
          <cell r="B91">
            <v>841</v>
          </cell>
          <cell r="C91">
            <v>4486.666666666667</v>
          </cell>
          <cell r="H91">
            <v>53840</v>
          </cell>
          <cell r="I91">
            <v>10701</v>
          </cell>
          <cell r="J91">
            <v>10780</v>
          </cell>
          <cell r="K91">
            <v>3082</v>
          </cell>
          <cell r="L91">
            <v>5438</v>
          </cell>
          <cell r="M91">
            <v>3185</v>
          </cell>
          <cell r="N91">
            <v>5749</v>
          </cell>
          <cell r="O91">
            <v>5471</v>
          </cell>
          <cell r="P91">
            <v>2257</v>
          </cell>
          <cell r="Q91">
            <v>5790.6704783456407</v>
          </cell>
          <cell r="R91">
            <v>5790.6704783456407</v>
          </cell>
          <cell r="S91">
            <v>5790.6704783456407</v>
          </cell>
          <cell r="T91">
            <v>5790.6704783456407</v>
          </cell>
          <cell r="U91">
            <v>69825.681913382548</v>
          </cell>
          <cell r="V91">
            <v>70005</v>
          </cell>
          <cell r="W91">
            <v>65400</v>
          </cell>
        </row>
        <row r="92">
          <cell r="B92">
            <v>842</v>
          </cell>
          <cell r="C92">
            <v>4647.5</v>
          </cell>
          <cell r="H92">
            <v>55770</v>
          </cell>
          <cell r="I92">
            <v>7729</v>
          </cell>
          <cell r="J92">
            <v>4833</v>
          </cell>
          <cell r="K92">
            <v>2288</v>
          </cell>
          <cell r="L92">
            <v>3375</v>
          </cell>
          <cell r="M92">
            <v>5044</v>
          </cell>
          <cell r="N92">
            <v>4049</v>
          </cell>
          <cell r="O92">
            <v>5106</v>
          </cell>
          <cell r="P92">
            <v>2625</v>
          </cell>
          <cell r="Q92">
            <v>4349.4248032817541</v>
          </cell>
          <cell r="R92">
            <v>4349.4248032817541</v>
          </cell>
          <cell r="S92">
            <v>4349.4248032817541</v>
          </cell>
          <cell r="T92">
            <v>4349.4248032817541</v>
          </cell>
          <cell r="U92">
            <v>52446.699213127024</v>
          </cell>
          <cell r="V92">
            <v>55770</v>
          </cell>
          <cell r="W92">
            <v>55500</v>
          </cell>
        </row>
        <row r="93">
          <cell r="B93">
            <v>844</v>
          </cell>
          <cell r="C93">
            <v>0</v>
          </cell>
          <cell r="H93">
            <v>0</v>
          </cell>
          <cell r="I93">
            <v>274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34.002179694119675</v>
          </cell>
          <cell r="R93">
            <v>34.002179694119675</v>
          </cell>
          <cell r="S93">
            <v>34.002179694119675</v>
          </cell>
          <cell r="T93">
            <v>34.002179694119675</v>
          </cell>
          <cell r="U93">
            <v>410.00871877647864</v>
          </cell>
          <cell r="V93">
            <v>500</v>
          </cell>
          <cell r="W93">
            <v>0</v>
          </cell>
        </row>
        <row r="94">
          <cell r="B94">
            <v>845</v>
          </cell>
          <cell r="C94">
            <v>18033.916666666668</v>
          </cell>
          <cell r="E94">
            <v>282142</v>
          </cell>
          <cell r="F94">
            <v>264920</v>
          </cell>
          <cell r="G94">
            <v>171812</v>
          </cell>
          <cell r="H94">
            <v>216407</v>
          </cell>
          <cell r="I94">
            <v>15346</v>
          </cell>
          <cell r="J94">
            <v>18920</v>
          </cell>
          <cell r="K94">
            <v>7725</v>
          </cell>
          <cell r="L94">
            <v>18318</v>
          </cell>
          <cell r="M94">
            <v>24681</v>
          </cell>
          <cell r="N94">
            <v>20516</v>
          </cell>
          <cell r="O94">
            <v>17563</v>
          </cell>
          <cell r="P94">
            <v>14150</v>
          </cell>
          <cell r="Q94">
            <v>17028.266771705865</v>
          </cell>
          <cell r="R94">
            <v>17028.266771705865</v>
          </cell>
          <cell r="S94">
            <v>17028.266771705865</v>
          </cell>
          <cell r="T94">
            <v>17028.266771705865</v>
          </cell>
          <cell r="U94">
            <v>205332.06708682352</v>
          </cell>
          <cell r="V94">
            <v>205839</v>
          </cell>
          <cell r="W94">
            <v>216000</v>
          </cell>
        </row>
        <row r="95">
          <cell r="B95">
            <v>846</v>
          </cell>
          <cell r="C95">
            <v>1543.1666666666667</v>
          </cell>
          <cell r="E95">
            <v>23496</v>
          </cell>
          <cell r="F95">
            <v>22274</v>
          </cell>
          <cell r="G95">
            <v>18498</v>
          </cell>
          <cell r="H95">
            <v>46737</v>
          </cell>
          <cell r="I95">
            <v>1881</v>
          </cell>
          <cell r="J95">
            <v>1896</v>
          </cell>
          <cell r="K95">
            <v>1011</v>
          </cell>
          <cell r="L95">
            <v>2703</v>
          </cell>
          <cell r="M95">
            <v>1590</v>
          </cell>
          <cell r="N95">
            <v>935</v>
          </cell>
          <cell r="O95">
            <v>1228</v>
          </cell>
          <cell r="P95">
            <v>1512</v>
          </cell>
          <cell r="Q95">
            <v>1582.9627889714984</v>
          </cell>
          <cell r="R95">
            <v>1582.9627889714984</v>
          </cell>
          <cell r="S95">
            <v>1582.9627889714984</v>
          </cell>
          <cell r="T95">
            <v>1582.9627889714984</v>
          </cell>
          <cell r="U95">
            <v>53362.85115588599</v>
          </cell>
          <cell r="V95">
            <v>47041</v>
          </cell>
          <cell r="W95">
            <v>62657</v>
          </cell>
        </row>
        <row r="96">
          <cell r="B96">
            <v>847</v>
          </cell>
          <cell r="C96">
            <v>1588.9166666666667</v>
          </cell>
          <cell r="E96" t="str">
            <v>Voir le B849</v>
          </cell>
          <cell r="H96" t="str">
            <v xml:space="preserve"> </v>
          </cell>
          <cell r="I96">
            <v>6367</v>
          </cell>
          <cell r="J96">
            <v>918</v>
          </cell>
          <cell r="K96">
            <v>599</v>
          </cell>
          <cell r="L96">
            <v>623</v>
          </cell>
          <cell r="M96">
            <v>1610</v>
          </cell>
          <cell r="N96">
            <v>1312</v>
          </cell>
          <cell r="O96">
            <v>2628</v>
          </cell>
          <cell r="P96">
            <v>2505</v>
          </cell>
          <cell r="Q96">
            <v>2055.270438299307</v>
          </cell>
          <cell r="R96">
            <v>2055.270438299307</v>
          </cell>
          <cell r="S96">
            <v>2055.270438299307</v>
          </cell>
          <cell r="T96">
            <v>2055.270438299307</v>
          </cell>
        </row>
        <row r="97">
          <cell r="B97">
            <v>848</v>
          </cell>
          <cell r="C97">
            <v>16659.5</v>
          </cell>
          <cell r="H97">
            <v>199914</v>
          </cell>
          <cell r="I97">
            <v>39289</v>
          </cell>
          <cell r="J97">
            <v>26555</v>
          </cell>
          <cell r="K97">
            <v>27894</v>
          </cell>
          <cell r="L97">
            <v>32075</v>
          </cell>
          <cell r="M97">
            <v>26887</v>
          </cell>
          <cell r="N97">
            <v>27453</v>
          </cell>
          <cell r="O97">
            <v>33920</v>
          </cell>
          <cell r="P97">
            <v>30426</v>
          </cell>
          <cell r="Q97">
            <v>30341.236981870679</v>
          </cell>
          <cell r="R97">
            <v>30341.236981870679</v>
          </cell>
          <cell r="S97">
            <v>30341.236981870679</v>
          </cell>
          <cell r="T97">
            <v>30341.236981870679</v>
          </cell>
          <cell r="U97">
            <v>365863.94792748266</v>
          </cell>
          <cell r="V97">
            <v>358000</v>
          </cell>
          <cell r="W97">
            <v>304000</v>
          </cell>
        </row>
        <row r="98">
          <cell r="B98">
            <v>849</v>
          </cell>
          <cell r="C98">
            <v>2462.75</v>
          </cell>
          <cell r="E98">
            <v>84491</v>
          </cell>
          <cell r="F98">
            <v>66979</v>
          </cell>
          <cell r="G98">
            <v>54524</v>
          </cell>
          <cell r="H98">
            <v>48620</v>
          </cell>
          <cell r="I98">
            <v>7145</v>
          </cell>
          <cell r="J98">
            <v>1517</v>
          </cell>
          <cell r="K98">
            <v>2928</v>
          </cell>
          <cell r="L98">
            <v>1645</v>
          </cell>
          <cell r="M98">
            <v>3963</v>
          </cell>
          <cell r="N98">
            <v>2916</v>
          </cell>
          <cell r="O98">
            <v>4974</v>
          </cell>
          <cell r="P98">
            <v>-2755</v>
          </cell>
          <cell r="Q98">
            <v>2771.4258361634111</v>
          </cell>
          <cell r="R98">
            <v>2771.4258361634111</v>
          </cell>
          <cell r="S98">
            <v>2771.4258361634111</v>
          </cell>
          <cell r="T98">
            <v>2771.4258361634111</v>
          </cell>
          <cell r="U98">
            <v>58201.703344653652</v>
          </cell>
          <cell r="V98">
            <v>49053</v>
          </cell>
          <cell r="W98">
            <v>54500</v>
          </cell>
        </row>
        <row r="99">
          <cell r="B99">
            <v>861</v>
          </cell>
          <cell r="C99">
            <v>635.58333333333337</v>
          </cell>
          <cell r="E99">
            <v>13394</v>
          </cell>
          <cell r="F99">
            <v>13008</v>
          </cell>
          <cell r="G99">
            <v>8843</v>
          </cell>
          <cell r="H99">
            <v>7627</v>
          </cell>
          <cell r="I99">
            <v>868</v>
          </cell>
          <cell r="J99">
            <v>248</v>
          </cell>
          <cell r="K99">
            <v>640</v>
          </cell>
          <cell r="L99">
            <v>167</v>
          </cell>
          <cell r="M99">
            <v>230</v>
          </cell>
          <cell r="N99">
            <v>483</v>
          </cell>
          <cell r="O99">
            <v>174</v>
          </cell>
          <cell r="P99">
            <v>23</v>
          </cell>
          <cell r="Q99">
            <v>351.5626827497847</v>
          </cell>
          <cell r="R99">
            <v>351.5626827497847</v>
          </cell>
          <cell r="S99">
            <v>351.5626827497847</v>
          </cell>
          <cell r="T99">
            <v>351.5626827497847</v>
          </cell>
          <cell r="U99">
            <v>4239.2507309991379</v>
          </cell>
          <cell r="V99">
            <v>6200</v>
          </cell>
          <cell r="W99">
            <v>0</v>
          </cell>
        </row>
        <row r="100">
          <cell r="B100">
            <v>870</v>
          </cell>
          <cell r="C100">
            <v>2383.3333333333335</v>
          </cell>
          <cell r="H100">
            <v>28600</v>
          </cell>
          <cell r="I100">
            <v>510</v>
          </cell>
          <cell r="J100">
            <v>538</v>
          </cell>
          <cell r="K100">
            <v>149</v>
          </cell>
          <cell r="L100">
            <v>3424</v>
          </cell>
          <cell r="M100">
            <v>31</v>
          </cell>
          <cell r="N100">
            <v>5800</v>
          </cell>
          <cell r="O100">
            <v>176</v>
          </cell>
          <cell r="P100">
            <v>981</v>
          </cell>
          <cell r="Q100">
            <v>1440.6251973322451</v>
          </cell>
          <cell r="R100">
            <v>1440.6251973322451</v>
          </cell>
          <cell r="S100">
            <v>1440.6251973322451</v>
          </cell>
          <cell r="T100">
            <v>1440.6251973322451</v>
          </cell>
          <cell r="U100">
            <v>17371.50078932898</v>
          </cell>
          <cell r="V100">
            <v>23000</v>
          </cell>
          <cell r="W100">
            <v>23000</v>
          </cell>
        </row>
        <row r="101">
          <cell r="B101">
            <v>879</v>
          </cell>
          <cell r="C101">
            <v>3416.0833333333335</v>
          </cell>
          <cell r="H101">
            <v>40993</v>
          </cell>
          <cell r="I101">
            <v>3579</v>
          </cell>
          <cell r="J101">
            <v>8352</v>
          </cell>
          <cell r="K101">
            <v>4474</v>
          </cell>
          <cell r="L101">
            <v>6132</v>
          </cell>
          <cell r="M101">
            <v>8533</v>
          </cell>
          <cell r="N101">
            <v>6372</v>
          </cell>
          <cell r="O101">
            <v>10010</v>
          </cell>
          <cell r="P101">
            <v>5171</v>
          </cell>
          <cell r="Q101">
            <v>6530.2799344659106</v>
          </cell>
          <cell r="R101">
            <v>6530.2799344659106</v>
          </cell>
          <cell r="S101">
            <v>6530.2799344659106</v>
          </cell>
          <cell r="T101">
            <v>6530.2799344659106</v>
          </cell>
          <cell r="U101">
            <v>78744.119737863657</v>
          </cell>
          <cell r="V101">
            <v>56900</v>
          </cell>
          <cell r="W101">
            <v>149886</v>
          </cell>
        </row>
        <row r="102">
          <cell r="B102">
            <v>902</v>
          </cell>
          <cell r="C102">
            <v>0</v>
          </cell>
          <cell r="H102">
            <v>0</v>
          </cell>
          <cell r="I102">
            <v>14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1.7373376486046546</v>
          </cell>
          <cell r="R102">
            <v>1.7373376486046546</v>
          </cell>
          <cell r="S102">
            <v>1.7373376486046546</v>
          </cell>
          <cell r="T102">
            <v>1.7373376486046546</v>
          </cell>
          <cell r="U102">
            <v>20.949350594418618</v>
          </cell>
        </row>
        <row r="103">
          <cell r="B103">
            <v>903</v>
          </cell>
          <cell r="C103">
            <v>317.75</v>
          </cell>
          <cell r="E103">
            <v>4097</v>
          </cell>
          <cell r="F103">
            <v>5232</v>
          </cell>
          <cell r="G103">
            <v>7310</v>
          </cell>
          <cell r="H103">
            <v>3813</v>
          </cell>
          <cell r="I103">
            <v>379</v>
          </cell>
          <cell r="J103">
            <v>257</v>
          </cell>
          <cell r="K103">
            <v>93</v>
          </cell>
          <cell r="L103">
            <v>1079</v>
          </cell>
          <cell r="M103">
            <v>15</v>
          </cell>
          <cell r="N103">
            <v>0</v>
          </cell>
          <cell r="O103">
            <v>2049</v>
          </cell>
          <cell r="P103">
            <v>593</v>
          </cell>
          <cell r="Q103">
            <v>554.08661435855583</v>
          </cell>
          <cell r="R103">
            <v>554.08661435855583</v>
          </cell>
          <cell r="S103">
            <v>554.08661435855583</v>
          </cell>
          <cell r="T103">
            <v>554.08661435855583</v>
          </cell>
          <cell r="U103">
            <v>6681.3464574342215</v>
          </cell>
          <cell r="V103">
            <v>6000</v>
          </cell>
          <cell r="W103">
            <v>5500</v>
          </cell>
        </row>
        <row r="104">
          <cell r="B104">
            <v>905</v>
          </cell>
          <cell r="C104">
            <v>2900.5</v>
          </cell>
          <cell r="E104">
            <v>32712</v>
          </cell>
          <cell r="F104">
            <v>29921</v>
          </cell>
          <cell r="G104">
            <v>37543</v>
          </cell>
          <cell r="H104">
            <v>34806</v>
          </cell>
          <cell r="I104">
            <v>4211</v>
          </cell>
          <cell r="J104">
            <v>2418</v>
          </cell>
          <cell r="K104">
            <v>3406</v>
          </cell>
          <cell r="L104">
            <v>3034</v>
          </cell>
          <cell r="M104">
            <v>3619</v>
          </cell>
          <cell r="N104">
            <v>6629</v>
          </cell>
          <cell r="O104">
            <v>7371</v>
          </cell>
          <cell r="P104">
            <v>5747</v>
          </cell>
          <cell r="Q104">
            <v>4521.4212304936136</v>
          </cell>
          <cell r="R104">
            <v>4521.4212304936136</v>
          </cell>
          <cell r="S104">
            <v>4521.4212304936136</v>
          </cell>
          <cell r="T104">
            <v>4521.4212304936136</v>
          </cell>
          <cell r="U104">
            <v>54520.684921974462</v>
          </cell>
          <cell r="V104">
            <v>54170</v>
          </cell>
          <cell r="W104">
            <v>56000</v>
          </cell>
        </row>
        <row r="105">
          <cell r="B105">
            <v>906</v>
          </cell>
          <cell r="C105">
            <v>6355.583333333333</v>
          </cell>
          <cell r="E105">
            <v>121826</v>
          </cell>
          <cell r="F105">
            <v>98741</v>
          </cell>
          <cell r="G105">
            <v>79933</v>
          </cell>
          <cell r="H105">
            <v>76267</v>
          </cell>
          <cell r="I105">
            <v>5907</v>
          </cell>
          <cell r="J105">
            <v>4235</v>
          </cell>
          <cell r="K105">
            <v>10434</v>
          </cell>
          <cell r="L105">
            <v>5212</v>
          </cell>
          <cell r="M105">
            <v>9386</v>
          </cell>
          <cell r="N105">
            <v>4660</v>
          </cell>
          <cell r="O105">
            <v>4618</v>
          </cell>
          <cell r="P105">
            <v>7157</v>
          </cell>
          <cell r="Q105">
            <v>6404.4470504884011</v>
          </cell>
          <cell r="R105">
            <v>6404.4470504884011</v>
          </cell>
          <cell r="S105">
            <v>6404.4470504884011</v>
          </cell>
          <cell r="T105">
            <v>6404.4470504884011</v>
          </cell>
          <cell r="U105">
            <v>77226.788201953605</v>
          </cell>
          <cell r="V105">
            <v>76329</v>
          </cell>
          <cell r="W105">
            <v>90000</v>
          </cell>
        </row>
        <row r="106">
          <cell r="B106">
            <v>908</v>
          </cell>
          <cell r="C106">
            <v>2351.5833333333335</v>
          </cell>
          <cell r="E106" t="str">
            <v>Voir le B846</v>
          </cell>
        </row>
        <row r="107">
          <cell r="B107">
            <v>910</v>
          </cell>
          <cell r="C107">
            <v>119.16666666666667</v>
          </cell>
          <cell r="E107">
            <v>3301</v>
          </cell>
          <cell r="F107">
            <v>2299</v>
          </cell>
          <cell r="G107">
            <v>1698</v>
          </cell>
          <cell r="H107">
            <v>1430</v>
          </cell>
          <cell r="I107">
            <v>205</v>
          </cell>
          <cell r="J107">
            <v>142</v>
          </cell>
          <cell r="K107">
            <v>-33</v>
          </cell>
          <cell r="L107">
            <v>43</v>
          </cell>
          <cell r="M107">
            <v>66</v>
          </cell>
          <cell r="N107">
            <v>63</v>
          </cell>
          <cell r="O107">
            <v>127</v>
          </cell>
          <cell r="P107">
            <v>81</v>
          </cell>
          <cell r="Q107">
            <v>86.122309152259334</v>
          </cell>
          <cell r="R107">
            <v>86.122309152259334</v>
          </cell>
          <cell r="S107">
            <v>86.122309152259334</v>
          </cell>
          <cell r="T107">
            <v>86.122309152259334</v>
          </cell>
          <cell r="U107">
            <v>1038.4892366090371</v>
          </cell>
          <cell r="V107">
            <v>1400</v>
          </cell>
          <cell r="W107">
            <v>1500</v>
          </cell>
        </row>
        <row r="108">
          <cell r="B108">
            <v>914</v>
          </cell>
          <cell r="C108">
            <v>1827.25</v>
          </cell>
          <cell r="E108">
            <v>32150</v>
          </cell>
          <cell r="F108">
            <v>39084</v>
          </cell>
          <cell r="I108">
            <v>3279</v>
          </cell>
          <cell r="J108">
            <v>2321</v>
          </cell>
          <cell r="K108">
            <v>206</v>
          </cell>
          <cell r="L108">
            <v>1279</v>
          </cell>
          <cell r="M108">
            <v>-2391</v>
          </cell>
          <cell r="N108">
            <v>5918</v>
          </cell>
          <cell r="O108">
            <v>2492</v>
          </cell>
          <cell r="P108">
            <v>6117</v>
          </cell>
          <cell r="Q108">
            <v>2385.2404959878613</v>
          </cell>
          <cell r="R108">
            <v>2385.2404959878613</v>
          </cell>
          <cell r="S108">
            <v>2385.2404959878613</v>
          </cell>
          <cell r="T108">
            <v>2385.2404959878613</v>
          </cell>
        </row>
        <row r="110">
          <cell r="B110" t="str">
            <v>S/total</v>
          </cell>
          <cell r="E110">
            <v>765992</v>
          </cell>
          <cell r="F110">
            <v>740653</v>
          </cell>
          <cell r="G110">
            <v>580171</v>
          </cell>
          <cell r="H110">
            <v>1024237</v>
          </cell>
          <cell r="I110">
            <v>133855</v>
          </cell>
          <cell r="J110">
            <v>95376</v>
          </cell>
          <cell r="K110">
            <v>75876</v>
          </cell>
          <cell r="L110">
            <v>100086</v>
          </cell>
          <cell r="M110">
            <v>109995</v>
          </cell>
          <cell r="N110">
            <v>111955</v>
          </cell>
          <cell r="O110">
            <v>125112</v>
          </cell>
          <cell r="P110">
            <v>91693</v>
          </cell>
          <cell r="Q110">
            <v>104730.18813318579</v>
          </cell>
          <cell r="R110">
            <v>104730.18813318579</v>
          </cell>
          <cell r="S110">
            <v>104730.18813318579</v>
          </cell>
          <cell r="T110">
            <v>104730.18813318579</v>
          </cell>
          <cell r="U110">
            <v>1268381.7087955945</v>
          </cell>
          <cell r="V110">
            <v>1220238</v>
          </cell>
          <cell r="W110">
            <v>1289812</v>
          </cell>
        </row>
        <row r="111">
          <cell r="C111">
            <v>706436.58333333326</v>
          </cell>
        </row>
        <row r="112">
          <cell r="B112" t="str">
            <v>TOT</v>
          </cell>
          <cell r="E112">
            <v>10490079</v>
          </cell>
          <cell r="F112">
            <v>10767356</v>
          </cell>
          <cell r="G112">
            <v>9709067</v>
          </cell>
          <cell r="H112">
            <v>8377239</v>
          </cell>
          <cell r="I112">
            <v>1029060</v>
          </cell>
          <cell r="J112">
            <v>941162</v>
          </cell>
          <cell r="K112">
            <v>928425</v>
          </cell>
          <cell r="L112">
            <v>944996</v>
          </cell>
          <cell r="M112">
            <v>808198</v>
          </cell>
          <cell r="N112">
            <v>898836</v>
          </cell>
          <cell r="O112">
            <v>793112</v>
          </cell>
          <cell r="P112">
            <v>962316</v>
          </cell>
          <cell r="Q112">
            <v>906655.09151133639</v>
          </cell>
          <cell r="R112">
            <v>906655.09151133639</v>
          </cell>
          <cell r="S112">
            <v>906655.09151133639</v>
          </cell>
          <cell r="T112">
            <v>906655.09151133639</v>
          </cell>
          <cell r="U112">
            <v>10967000.322308199</v>
          </cell>
          <cell r="V112">
            <v>10670830</v>
          </cell>
          <cell r="W112">
            <v>9678252</v>
          </cell>
        </row>
        <row r="113">
          <cell r="B113" t="str">
            <v>en  US $/T -------------------------------------------------------------------------------------------------</v>
          </cell>
          <cell r="C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 t="e">
            <v>#DIV/0!</v>
          </cell>
          <cell r="S113" t="e">
            <v>#DIV/0!</v>
          </cell>
          <cell r="T113" t="e">
            <v>#DIV/0!</v>
          </cell>
          <cell r="U113">
            <v>17.527569637698896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SMetstrait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Регионы"/>
      <sheetName val="Справочник"/>
      <sheetName val="Списки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таблицы для расчетов28-04-08_20"/>
      <sheetName val="R"/>
      <sheetName val="Справочники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RW tariff"/>
      <sheetName val="Trends"/>
      <sheetName val="In"/>
      <sheetName val="Cost"/>
      <sheetName val="PandL"/>
      <sheetName val="Cash flow"/>
      <sheetName val="Balance"/>
      <sheetName val="Map"/>
      <sheetName val="Capex"/>
      <sheetName val="Presesentation"/>
      <sheetName val="Sensitivity"/>
      <sheetName val="COGS (base)"/>
      <sheetName val="SpInputs"/>
      <sheetName val="CashFlows"/>
      <sheetName val="Фин план"/>
      <sheetName val="Январь"/>
      <sheetName val="КлассЗСМК"/>
      <sheetName val="1 Общая информация"/>
      <sheetName val="Minority Interest"/>
      <sheetName val="план"/>
      <sheetName val="Сталь"/>
      <sheetName val="Configuration"/>
      <sheetName val="СБ_Урал2005г."/>
      <sheetName val="корр через маржу по полной"/>
      <sheetName val="St"/>
      <sheetName val="Inputs"/>
      <sheetName val="КлассНKМК"/>
      <sheetName val="SALES CZK"/>
      <sheetName val="COGS _base_"/>
      <sheetName val="Цеховые"/>
      <sheetName val="Центральные"/>
      <sheetName val="Page 15 - SALES CZK"/>
      <sheetName val="Данные для расчета"/>
      <sheetName val="Control Sheet"/>
      <sheetName val="стр.2"/>
      <sheetName val="AM+TAX (pr)"/>
      <sheetName val="2."/>
      <sheetName val="3."/>
      <sheetName val="4."/>
      <sheetName val="XLR_NoRangeSheet"/>
      <sheetName val="Маржа"/>
      <sheetName val="КлассНТМК"/>
      <sheetName val="Отгрузка"/>
      <sheetName val="Поставка"/>
      <sheetName val="КлассНКМК"/>
      <sheetName val="Контрагенты"/>
      <sheetName val="Кислор станц"/>
      <sheetName val="Анализ маржи"/>
      <sheetName val="SMetstrait"/>
      <sheetName val="ПФВ-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  <sheetName val="SMetstrait"/>
      <sheetName val="200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ГСМ"/>
      <sheetName val="КИП"/>
      <sheetName val="Свет"/>
      <sheetName val="Инструмент"/>
      <sheetName val="Изоляция"/>
      <sheetName val="Таблицы 1-5"/>
      <sheetName val="In"/>
      <sheetName val="Configu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!"/>
      <sheetName val="Prices"/>
      <sheetName val="AiP"/>
      <sheetName val="Coke"/>
      <sheetName val="DP"/>
      <sheetName val="RPP"/>
      <sheetName val="KKC"/>
      <sheetName val="KKCxl"/>
      <sheetName val="RPPxl"/>
      <sheetName val="OC"/>
      <sheetName val="Rolled"/>
      <sheetName val="OZR"/>
      <sheetName val="Time"/>
      <sheetName val="Data"/>
      <sheetName val="Cl15"/>
      <sheetName val="Ops"/>
      <sheetName val="Steels"/>
      <sheetName val="Tr"/>
      <sheetName val="Market"/>
      <sheetName val="Chains"/>
      <sheetName val="Unload"/>
      <sheetName val="DataOriginal"/>
      <sheetName val="Contra"/>
      <sheetName val="Assumptions"/>
    </sheetNames>
    <sheetDataSet>
      <sheetData sheetId="0" refreshError="1"/>
      <sheetData sheetId="1" refreshError="1">
        <row r="98">
          <cell r="B98">
            <v>1720</v>
          </cell>
        </row>
        <row r="99">
          <cell r="B99">
            <v>2570</v>
          </cell>
        </row>
        <row r="101">
          <cell r="B101">
            <v>200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Огл. Графиков"/>
      <sheetName val="Текущие цены"/>
      <sheetName val="рабочий"/>
      <sheetName val="окраска"/>
      <sheetName val="Регио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Data USA Adj US$"/>
      <sheetName val="Data Cuba Adj US$"/>
      <sheetName val="Data USA Adj Cdn$"/>
      <sheetName val="Data Cuba Adj Cdn$"/>
      <sheetName val="Data Adj Canada"/>
      <sheetName val="Data USA Adj US_"/>
      <sheetName val="MACRO"/>
      <sheetName val="январь"/>
      <sheetName val="17-21 УОО"/>
      <sheetName val="rozvaha"/>
      <sheetName val="Scenario Manager"/>
      <sheetName val="Цеховые"/>
      <sheetName val="Центральные"/>
      <sheetName val="CONT."/>
      <sheetName val="Inputs"/>
      <sheetName val="In"/>
      <sheetName val="ЗСМК-ЕАХ"/>
      <sheetName val="K100.08-OSP PPE Ledger"/>
      <sheetName val="Структура портфеля"/>
      <sheetName val="Data USA Cdn$"/>
      <sheetName val="Data USA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Data USA US$"/>
      <sheetName val="Data Cuba US$"/>
      <sheetName val="Data USA Cdn$"/>
      <sheetName val="Data Cuba Cdn$"/>
      <sheetName val="Data Canada"/>
      <sheetName val="Data LBNA"/>
      <sheetName val="Data ITWBottleAdj"/>
      <sheetName val="Data USA US_"/>
      <sheetName val="Data USA Cdn_"/>
      <sheetName val="Data USA Adj US$"/>
      <sheetName val="rozvaha"/>
      <sheetName val="Data USA Adj US_"/>
      <sheetName val="СводЕАХ"/>
      <sheetName val="MACRO"/>
      <sheetName val="январь"/>
      <sheetName val="Quarterly LBO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Путин"/>
      <sheetName val="1 квар к 2кварт"/>
      <sheetName val="полугодие"/>
      <sheetName val="кварталы"/>
      <sheetName val="кварт"/>
      <sheetName val="месяц-месяц"/>
      <sheetName val="База"/>
      <sheetName val="Вып.П.П."/>
      <sheetName val="В УИСО (2)"/>
      <sheetName val="Лист1"/>
      <sheetName val="Гр. &quot;Динамика пр-ва &quot; "/>
      <sheetName val="для_совета"/>
      <sheetName val="Динамика по месяцам"/>
      <sheetName val="Слободин"/>
      <sheetName val="Слободин (2)"/>
      <sheetName val="Путин (2)"/>
      <sheetName val="Путин граф"/>
      <sheetName val="Динамика по годам (гр .4)"/>
      <sheetName val="кварталы (2)"/>
      <sheetName val="для ООТиЗ"/>
      <sheetName val="Гр. &quot;Динамика пр-ва &quot; новый"/>
      <sheetName val="Динамика по месяцам (2)"/>
      <sheetName val="Вып.П.П. (2)"/>
      <sheetName val="мат.соц."/>
      <sheetName val="Вып_П_П_"/>
      <sheetName val="Data USA Cdn$"/>
      <sheetName val="Data USA US$"/>
      <sheetName val="Фин план"/>
      <sheetName val="Sets"/>
      <sheetName val="Структура портфеля"/>
      <sheetName val="Gen"/>
      <sheetName val="Главная"/>
      <sheetName val="MACRO"/>
      <sheetName val="план"/>
      <sheetName val="rozvaha"/>
      <sheetName val="Справ"/>
      <sheetName val="St"/>
      <sheetName val="CurRates"/>
      <sheetName val="ПЛАН ПЛАТЕЖЕЙ НА"/>
      <sheetName val="O&amp;R"/>
      <sheetName val="24_кред"/>
      <sheetName val="19.08.2010"/>
      <sheetName val="списки"/>
      <sheetName val="Навигатор"/>
      <sheetName val="Состав работ"/>
      <sheetName val="Стратегия"/>
      <sheetName val="Перечень"/>
      <sheetName val="История"/>
      <sheetName val="Тех.состояние"/>
      <sheetName val="Потребность"/>
      <sheetName val="Схема"/>
      <sheetName val="Предписания"/>
      <sheetName val="АВС"/>
      <sheetName val="Динамика"/>
      <sheetName val="ФРВ"/>
      <sheetName val="Схема_Приоритизация"/>
      <sheetName val="Риски"/>
      <sheetName val="Целевые"/>
      <sheetName val="Свод"/>
      <sheetName val="O_R"/>
      <sheetName val="Data USA Adj US$"/>
      <sheetName val="Inputs"/>
      <sheetName val="Data USA Cdn_"/>
      <sheetName val="Data USA US_"/>
      <sheetName val="Цеховые"/>
      <sheetName val="Центральные"/>
      <sheetName val="Сталь"/>
      <sheetName val="2001"/>
      <sheetName val="Данные для расчета"/>
      <sheetName val="январь"/>
      <sheetName val="Data"/>
      <sheetName val="Факт_2007_месяц"/>
      <sheetName val="бюджет"/>
      <sheetName val="отчет"/>
      <sheetName val="MEF 2004"/>
      <sheetName val="R1"/>
      <sheetName val="NEWSTOCK"/>
      <sheetName val="3-01"/>
      <sheetName val="19 CAPEX"/>
      <sheetName val="П ПП_МП"/>
      <sheetName val="Цены СНГ"/>
      <sheetName val="NTMK sales FRT"/>
      <sheetName val="оборудование"/>
      <sheetName val="ФБР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modUpdTemplMain"/>
      <sheetName val="Инструкция"/>
      <sheetName val="Выбор субъекта РФ"/>
      <sheetName val="Обновление"/>
      <sheetName val="Лог обновления"/>
      <sheetName val="Титульный"/>
      <sheetName val="Список листов"/>
      <sheetName val="ф.1.1 ПоказНадежн (Пп)"/>
      <sheetName val="ф.1.3 Предлож_ТСО"/>
      <sheetName val="ф.2.1 ИндИнф (Ин)"/>
      <sheetName val="ф.2.2 ИндИспол (Ис)"/>
      <sheetName val="ф.2.3 ИндРезульт (Рс)"/>
      <sheetName val="ф.2.4 Предлож_ТСО"/>
      <sheetName val="ф.3 ПоказТехприсоед (Птпр)"/>
      <sheetName val="ПоказКачества (Птсо)"/>
      <sheetName val="ф.4.1 ОбобщПоказ"/>
      <sheetName val="ф.4.2 ОбобщПоказ (Коб)"/>
      <sheetName val="Комментарии"/>
      <sheetName val="Проверка"/>
      <sheetName val="TEHSHEET"/>
      <sheetName val="et_union"/>
      <sheetName val="modfrmSecretCode"/>
      <sheetName val="AllSheetsInThisWorkbook"/>
      <sheetName val="REESTR_MO"/>
      <sheetName val="modfrmReestr"/>
      <sheetName val="modfrmSetErr"/>
      <sheetName val="REESTR_FILTERED"/>
      <sheetName val="REESTR_ORG_VO"/>
      <sheetName val="REESTR_ORG_GAS"/>
      <sheetName val="REESTR_ORG_HOT_VS"/>
      <sheetName val="REESTR_ORG_WARM"/>
      <sheetName val="REESTR_ORG_TBO"/>
      <sheetName val="REESTR_ORG_VS"/>
      <sheetName val="REESTR_ORG_EE"/>
      <sheetName val="REESTR_ORG_VS_VO"/>
      <sheetName val="modfrmDateChoose"/>
      <sheetName val="modfrmMonthYearChoose"/>
      <sheetName val="modCommandButton"/>
      <sheetName val="modReestr"/>
      <sheetName val="modProv"/>
      <sheetName val="modInfo"/>
      <sheetName val="modServiceModule"/>
      <sheetName val="mod_wb"/>
      <sheetName val="mod_Tit"/>
      <sheetName val="mod_Coms"/>
      <sheetName val="mod_00"/>
      <sheetName val="mod_01"/>
      <sheetName val="mod_03"/>
      <sheetName val="mod_07"/>
      <sheetName val="mod_08"/>
      <sheetName val="mod_09"/>
      <sheetName val="mod_10"/>
      <sheetName val="mod_11"/>
    </sheetNames>
    <sheetDataSet>
      <sheetData sheetId="0"/>
      <sheetData sheetId="1">
        <row r="2">
          <cell r="B2" t="str">
            <v>Версия 1.2</v>
          </cell>
        </row>
      </sheetData>
      <sheetData sheetId="2"/>
      <sheetData sheetId="3"/>
      <sheetData sheetId="4"/>
      <sheetData sheetId="5">
        <row r="11">
          <cell r="F11">
            <v>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B1" t="str">
            <v>Алтайский край</v>
          </cell>
        </row>
      </sheetData>
      <sheetData sheetId="20"/>
      <sheetData sheetId="21"/>
      <sheetData sheetId="22"/>
      <sheetData sheetId="23">
        <row r="2">
          <cell r="D2" t="str">
            <v>Ардатовский муниципальный район</v>
          </cell>
        </row>
        <row r="3">
          <cell r="D3" t="str">
            <v>Арзамасский муниципальный район</v>
          </cell>
        </row>
        <row r="4">
          <cell r="D4" t="str">
            <v>Балахнинский муниципальный район</v>
          </cell>
        </row>
        <row r="5">
          <cell r="D5" t="str">
            <v>Богородский муниципальный район</v>
          </cell>
        </row>
        <row r="6">
          <cell r="D6" t="str">
            <v>Большеболдинский муниципальный район</v>
          </cell>
        </row>
        <row r="7">
          <cell r="D7" t="str">
            <v>Большемурашкинский муниципальный район</v>
          </cell>
        </row>
        <row r="8">
          <cell r="D8" t="str">
            <v>Бутурлинский муниципальный район</v>
          </cell>
        </row>
        <row r="9">
          <cell r="D9" t="str">
            <v>Вадский муниципальный район</v>
          </cell>
        </row>
        <row r="10">
          <cell r="D10" t="str">
            <v>Варнавинский муниципальный район</v>
          </cell>
        </row>
        <row r="11">
          <cell r="D11" t="str">
            <v>Вачский муниципальный район</v>
          </cell>
        </row>
        <row r="12">
          <cell r="D12" t="str">
            <v>Ветлужский муниципальный район</v>
          </cell>
        </row>
        <row r="13">
          <cell r="D13" t="str">
            <v>Вознесенский муниципальный район</v>
          </cell>
        </row>
        <row r="14">
          <cell r="D14" t="str">
            <v>Володарский муниципальный район</v>
          </cell>
        </row>
        <row r="15">
          <cell r="D15" t="str">
            <v>Воротынский муниципальный район</v>
          </cell>
        </row>
        <row r="16">
          <cell r="D16" t="str">
            <v>Воскресенский муниципальный район</v>
          </cell>
        </row>
        <row r="17">
          <cell r="D17" t="str">
            <v>Гагинский муниципальный район</v>
          </cell>
        </row>
        <row r="18">
          <cell r="D18" t="str">
            <v>Город Арзамас</v>
          </cell>
        </row>
        <row r="19">
          <cell r="D19" t="str">
            <v>Город Дзержинск</v>
          </cell>
        </row>
        <row r="20">
          <cell r="D20" t="str">
            <v>Город Нижний Новгород</v>
          </cell>
        </row>
        <row r="21">
          <cell r="D21" t="str">
            <v>Городецкий муниципальный район</v>
          </cell>
        </row>
        <row r="22">
          <cell r="D22" t="str">
            <v>Дальнеконстантиновский муниципальный район</v>
          </cell>
        </row>
        <row r="23">
          <cell r="D23" t="str">
            <v>Дивеевский муниципальный район</v>
          </cell>
        </row>
        <row r="24">
          <cell r="D24" t="str">
            <v>Княгининский муниципальный район</v>
          </cell>
        </row>
        <row r="25">
          <cell r="D25" t="str">
            <v>Ковернинский муниципальный район</v>
          </cell>
        </row>
        <row r="26">
          <cell r="D26" t="str">
            <v>Краснобаковский муниципальный район</v>
          </cell>
        </row>
        <row r="27">
          <cell r="D27" t="str">
            <v>Краснооктябрьский муниципальный район</v>
          </cell>
        </row>
        <row r="28">
          <cell r="D28" t="str">
            <v>Кстовский муниципальный район</v>
          </cell>
        </row>
        <row r="29">
          <cell r="D29" t="str">
            <v>Кулебакский муниципальный район</v>
          </cell>
        </row>
        <row r="30">
          <cell r="D30" t="str">
            <v>Лукояновский муниципальный район</v>
          </cell>
        </row>
        <row r="31">
          <cell r="D31" t="str">
            <v>Лысковский муниципальный район</v>
          </cell>
        </row>
        <row r="32">
          <cell r="D32" t="str">
            <v>Навашинский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Первомайский муниципальный район</v>
          </cell>
        </row>
        <row r="35">
          <cell r="D35" t="str">
            <v>Перевозский муниципальный район</v>
          </cell>
        </row>
        <row r="36">
          <cell r="D36" t="str">
            <v>Пильнинский муниципальный район</v>
          </cell>
        </row>
        <row r="37">
          <cell r="D37" t="str">
            <v>Починковский муниципальный район</v>
          </cell>
        </row>
        <row r="38">
          <cell r="D38" t="str">
            <v>Сергачский муниципальный район</v>
          </cell>
        </row>
        <row r="39">
          <cell r="D39" t="str">
            <v>Сеченовский муниципальный район</v>
          </cell>
        </row>
        <row r="40">
          <cell r="D40" t="str">
            <v>Сокольский муниципальный район</v>
          </cell>
        </row>
        <row r="41">
          <cell r="D41" t="str">
            <v>Сосновский муниципальный район</v>
          </cell>
        </row>
        <row r="42">
          <cell r="D42" t="str">
            <v>Спасский муниципальный район</v>
          </cell>
        </row>
        <row r="43">
          <cell r="D43" t="str">
            <v>Тонкинский муниципальный район</v>
          </cell>
        </row>
        <row r="44">
          <cell r="D44" t="str">
            <v>Тоншаевский муниципальный район</v>
          </cell>
        </row>
        <row r="45">
          <cell r="D45" t="str">
            <v>Уренский муниципальный район</v>
          </cell>
        </row>
        <row r="46">
          <cell r="D46" t="str">
            <v>Чкаловский муниципальный район</v>
          </cell>
        </row>
        <row r="47">
          <cell r="D47" t="str">
            <v>Шарангский муниципальный район</v>
          </cell>
        </row>
        <row r="48">
          <cell r="D48" t="str">
            <v>Шатковский муниципальный район</v>
          </cell>
        </row>
        <row r="49">
          <cell r="D49" t="str">
            <v>Шахунский муниципальный район</v>
          </cell>
        </row>
        <row r="50">
          <cell r="D50" t="str">
            <v>город Бор</v>
          </cell>
        </row>
        <row r="51">
          <cell r="D51" t="str">
            <v>город Выкса</v>
          </cell>
        </row>
        <row r="52">
          <cell r="D52" t="str">
            <v>город Саров</v>
          </cell>
        </row>
        <row r="53">
          <cell r="D53" t="str">
            <v>город Семеновский</v>
          </cell>
        </row>
        <row r="107">
          <cell r="B107" t="str">
            <v>Володарский муниципальный район</v>
          </cell>
        </row>
        <row r="108">
          <cell r="B108" t="str">
            <v>Город Володарск</v>
          </cell>
        </row>
        <row r="109">
          <cell r="B109" t="str">
            <v>Золинский сельсовет</v>
          </cell>
        </row>
        <row r="110">
          <cell r="B110" t="str">
            <v>Ильинский сельсовет</v>
          </cell>
        </row>
        <row r="111">
          <cell r="B111" t="str">
            <v>Мулинский сельсовет</v>
          </cell>
        </row>
        <row r="112">
          <cell r="B112" t="str">
            <v>Рабочий поселок Ильиногорск</v>
          </cell>
        </row>
        <row r="113">
          <cell r="B113" t="str">
            <v>Рабочий поселок Красная Горка</v>
          </cell>
        </row>
        <row r="114">
          <cell r="B114" t="str">
            <v>Рабочий поселок Решетиха</v>
          </cell>
        </row>
        <row r="115">
          <cell r="B115" t="str">
            <v>Рабочий поселок Смолино</v>
          </cell>
        </row>
        <row r="116">
          <cell r="B116" t="str">
            <v>Рабочий поселок Фролищи</v>
          </cell>
        </row>
        <row r="117">
          <cell r="B117" t="str">
            <v>Рабочий поселок Центральный</v>
          </cell>
        </row>
        <row r="118">
          <cell r="B118" t="str">
            <v>Рабочий поселок Юганец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коэфф"/>
      <sheetName val="Конс_отчет"/>
      <sheetName val="деньги-реализ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Дозакл-new (2)"/>
      <sheetName val="c 91 сентябрь"/>
      <sheetName val="Master Cashflows - Contractual"/>
      <sheetName val="2. Проблемные"/>
      <sheetName val="1.9.ШиП"/>
      <sheetName val="1.8.ПИР"/>
      <sheetName val="P2.1"/>
      <sheetName val="SMetstrait"/>
    </sheetNames>
    <sheetDataSet>
      <sheetData sheetId="0" refreshError="1">
        <row r="2">
          <cell r="B2">
            <v>29.4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эффективность"/>
      <sheetName val="оборудование"/>
      <sheetName val="график_инвестиций"/>
      <sheetName val="расчет"/>
      <sheetName val="Оборотн_кап"/>
      <sheetName val="Приб_уб"/>
      <sheetName val="Ден_поток"/>
      <sheetName val="Ден_платежи"/>
      <sheetName val="Лист3"/>
      <sheetName val="Конс_отчет"/>
      <sheetName val="деньги-реализ"/>
      <sheetName val="коэфф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????????????"/>
      <sheetName val="FES"/>
      <sheetName val="2001"/>
      <sheetName val="БДДС_нов"/>
      <sheetName val="Контроль"/>
      <sheetName val="Усл К"/>
      <sheetName val="Прил 4"/>
      <sheetName val="С 2004 Ф"/>
      <sheetName val="№1 Осн показ"/>
      <sheetName val="№2 Динамика факта осн пок"/>
      <sheetName val="№3 Динамика ремонтов"/>
      <sheetName val="№4 Анализ ст-ти услуг  КраМЗ "/>
      <sheetName val="№4 Анализ ст-ти услуг БрАЗ"/>
      <sheetName val="№4 Анализ ст-ти услуг САЗ"/>
      <sheetName val="№4 Анализ ст-ти услуг НкАЗ"/>
      <sheetName val="№4 Анализ ст-ти услуг АГК"/>
      <sheetName val="№5 анализ сметы по филиалам"/>
      <sheetName val="№6 анализ БИЗ по филиалам"/>
      <sheetName val="№6 БИЗ(изм)"/>
      <sheetName val="№7 25 счет"/>
      <sheetName val="№8 26 счет"/>
      <sheetName val="№9 Расш услуг"/>
      <sheetName val="№9 Расш услуг КраМЗ(изм)"/>
      <sheetName val="№10 Доп передан затраты "/>
      <sheetName val="№11 Сведения об авансах"/>
      <sheetName val="№12 Отчет по движению"/>
      <sheetName val="№13 Анализ МТО закупки списание"/>
      <sheetName val="№14 Анализ ФОТ "/>
      <sheetName val="№15 Наруш тр дисц"/>
      <sheetName val="№16 Анализ заболев"/>
      <sheetName val="№17 Меропр по охр труда "/>
      <sheetName val="№18 ТМЦ"/>
      <sheetName val="№18 ТМЦ(изм)"/>
      <sheetName val="цены цехов"/>
      <sheetName val="Макро"/>
      <sheetName val="Калькуляции"/>
      <sheetName val="ВиВ"/>
      <sheetName val="Дебиторка"/>
      <sheetName val="имена"/>
      <sheetName val="P2.1"/>
      <sheetName val="ЦФО"/>
      <sheetName val="ПФВ-0.5"/>
      <sheetName val="____________"/>
      <sheetName val="s"/>
      <sheetName val="Д_коммерческий"/>
      <sheetName val="ТЭР"/>
      <sheetName val="ТоКС-э"/>
      <sheetName val="График"/>
      <sheetName val="SMetstrait"/>
      <sheetName val="заявка_на_произ"/>
      <sheetName val="Отопление"/>
      <sheetName val="?????"/>
      <sheetName val="СВОД"/>
      <sheetName val="балансAL"/>
      <sheetName val="XRates"/>
      <sheetName val="Info"/>
      <sheetName val="o"/>
      <sheetName val="Alumina Cost Statistics"/>
      <sheetName val="Codes"/>
      <sheetName val="Оборудование_стоим"/>
      <sheetName val="июнь9"/>
      <sheetName val="списки"/>
      <sheetName val="Параметры"/>
      <sheetName val="_____"/>
    </sheetNames>
    <sheetDataSet>
      <sheetData sheetId="0" refreshError="1"/>
      <sheetData sheetId="1" refreshError="1">
        <row r="1">
          <cell r="D1">
            <v>22</v>
          </cell>
        </row>
        <row r="2">
          <cell r="D2">
            <v>1.7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ки ДП"/>
      <sheetName val="Форма ДО"/>
      <sheetName val="Форма ФВ1"/>
      <sheetName val="списки ФП"/>
      <sheetName val="Форма счета Пример"/>
      <sheetName val="Форма счета"/>
      <sheetName val="Лист1"/>
      <sheetName val="FES"/>
      <sheetName val="2001"/>
      <sheetName val="ЭП01"/>
      <sheetName val="Master Cashflows - Contractual"/>
      <sheetName val="Макро"/>
      <sheetName val="коэфф"/>
      <sheetName val="Справочники"/>
      <sheetName val="оборудование"/>
      <sheetName val="основные предпосылки"/>
      <sheetName val="Контроль"/>
      <sheetName val="№14(2)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расчетный счет (рубли)</v>
          </cell>
        </row>
        <row r="4">
          <cell r="B4" t="str">
            <v>накопительный счет (рубли)</v>
          </cell>
        </row>
        <row r="5">
          <cell r="B5" t="str">
            <v>текущий валютный счет</v>
          </cell>
        </row>
        <row r="6">
          <cell r="B6" t="str">
            <v>транзитный валютный счет</v>
          </cell>
        </row>
        <row r="7">
          <cell r="B7" t="str">
            <v>специальный счет (в иностранной валюте)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MAIN_page"/>
      <sheetName val="RUR-base"/>
      <sheetName val="Feed page"/>
      <sheetName val="reuter_chains"/>
      <sheetName val="XLR_NoRangeSheet"/>
      <sheetName val="EC552378 Corp Cusip8"/>
      <sheetName val="TT333718 Govt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ДПВ"/>
      <sheetName val="ФД"/>
      <sheetName val="ДИТ"/>
      <sheetName val="ДП"/>
      <sheetName val="ДСП"/>
      <sheetName val="КОиСИ"/>
      <sheetName val="ДБ"/>
      <sheetName val="Гл. инженер"/>
      <sheetName val="Дир. по производству"/>
      <sheetName val="АХА"/>
      <sheetName val="Дир. по сбыту"/>
      <sheetName val="Дир. по снабжению"/>
      <sheetName val="pasiva-skutečnost"/>
      <sheetName val="MAIN_page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план"/>
      <sheetName val="Россия-экспорт"/>
      <sheetName val="для печати"/>
      <sheetName val="Россия-экспорт (СУММА)"/>
      <sheetName val="Сравнение "/>
      <sheetName val="Сравнение  (всего)"/>
      <sheetName val="Сравнение  (тн)"/>
      <sheetName val="рост цен"/>
      <sheetName val="Проч_продукция"/>
      <sheetName val="прочая для ЗСМК"/>
      <sheetName val="план_профили"/>
      <sheetName val="Проч_продукция (с годом) "/>
      <sheetName val="план_проф (ст)"/>
      <sheetName val="по цехам"/>
      <sheetName val="Россия_экспорт"/>
      <sheetName val="PLСВОД"/>
      <sheetName val="PLизготовление"/>
      <sheetName val="PL ремонты"/>
      <sheetName val="PLвосстановление"/>
      <sheetName val="Потребность от УГМ"/>
      <sheetName val="Выручка УГМ"/>
      <sheetName val="Задано изготовление"/>
      <sheetName val="ФЗП и числ УГМ старое"/>
      <sheetName val="СметаСВОД"/>
      <sheetName val="Смета изготовление"/>
      <sheetName val="Смета ремонты"/>
      <sheetName val="Смета восстановление"/>
      <sheetName val="Выручка РП"/>
      <sheetName val="CF indir"/>
      <sheetName val="BS"/>
      <sheetName val="Кап рем свод (2)"/>
      <sheetName val="Текущие рем"/>
      <sheetName val="вводные"/>
      <sheetName val="График ремонтов"/>
      <sheetName val="Капитальные ремонты"/>
      <sheetName val="Помесячная разбивка кап. рем."/>
      <sheetName val="Текущие рем мес."/>
      <sheetName val="ТО "/>
      <sheetName val="ТО мес."/>
      <sheetName val="Сравнение со сторонниками"/>
      <sheetName val="ЗСМК 1_мп"/>
      <sheetName val="ЗСМК 4"/>
      <sheetName val="График кап. ремонтов"/>
      <sheetName val="Справ"/>
      <sheetName val="assumptions"/>
      <sheetName val="MAIN_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Нед.график "/>
      <sheetName val="кач"/>
      <sheetName val="ДОМ"/>
      <sheetName val="ПЕРЕД"/>
      <sheetName val="ВАНАД"/>
      <sheetName val="Разл"/>
      <sheetName val="МАРТЕН"/>
      <sheetName val="Об_М"/>
      <sheetName val="ЦОИ"/>
      <sheetName val="КОНВ"/>
      <sheetName val="Об_К"/>
      <sheetName val="Гр_пр-ва"/>
      <sheetName val="Гр_Отгр"/>
      <sheetName val="СТАЛЬ"/>
      <sheetName val="БАЛАНС"/>
      <sheetName val="ОЦ-1"/>
      <sheetName val="ЦПШБ"/>
      <sheetName val="РБЦ"/>
      <sheetName val="КСЦ"/>
      <sheetName val="ШПЦ"/>
      <sheetName val="КБЦ"/>
      <sheetName val="ЦКП"/>
      <sheetName val="ЦПШ"/>
      <sheetName val="ЦПТО"/>
      <sheetName val="ЦПМ"/>
      <sheetName val="цдо"/>
      <sheetName val="ОГП"/>
      <sheetName val="КХП"/>
      <sheetName val="КлассНТМК"/>
      <sheetName val="MAIN_page"/>
      <sheetName val="план"/>
      <sheetName val="Россия-экспорт"/>
      <sheetName val="Спра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кварталы"/>
      <sheetName val="полугодие"/>
      <sheetName val="Вып.П.П."/>
      <sheetName val="База"/>
      <sheetName val="Лист1"/>
      <sheetName val="1 Общая информация"/>
      <sheetName val="январь"/>
      <sheetName val="2001"/>
      <sheetName val="CurRates"/>
      <sheetName val="Цеховые"/>
      <sheetName val="Центральные"/>
      <sheetName val="Variables"/>
      <sheetName val="КлассКМК(ПС)"/>
      <sheetName val="план"/>
      <sheetName val="Россия-экспорт"/>
      <sheetName val="Контроль"/>
      <sheetName val="Вып_П_П_"/>
      <sheetName val="In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Судебные дела УО"/>
      <sheetName val="Взыскание дебит задолж"/>
      <sheetName val="Калькуляции"/>
      <sheetName val="Исполнение"/>
    </sheetNames>
    <sheetDataSet>
      <sheetData sheetId="0">
        <row r="2">
          <cell r="A2" t="str">
            <v>Алтайские КС</v>
          </cell>
          <cell r="B2" t="str">
            <v>АС</v>
          </cell>
          <cell r="C2" t="str">
            <v>Преддоговорной спор</v>
          </cell>
          <cell r="D2" t="str">
            <v>первая</v>
          </cell>
          <cell r="E2" t="str">
            <v>предварительное рассмотрение</v>
          </cell>
          <cell r="G2" t="str">
            <v>Решение</v>
          </cell>
          <cell r="H2" t="str">
            <v>Иск удовлетворен полностью</v>
          </cell>
        </row>
        <row r="3">
          <cell r="A3" t="str">
            <v>Амурские КС</v>
          </cell>
          <cell r="B3" t="str">
            <v>КС</v>
          </cell>
          <cell r="C3" t="str">
            <v>Имущественные требования</v>
          </cell>
          <cell r="D3" t="str">
            <v>апелляционная</v>
          </cell>
          <cell r="E3" t="str">
            <v>рассмотрение по существу</v>
          </cell>
          <cell r="G3" t="str">
            <v>Постановление апелляционной инстанции</v>
          </cell>
          <cell r="H3" t="str">
            <v>Иск удовлетворен частично</v>
          </cell>
        </row>
        <row r="4">
          <cell r="A4" t="str">
            <v>Брянские КС</v>
          </cell>
          <cell r="B4" t="str">
            <v>КУС</v>
          </cell>
          <cell r="C4" t="str">
            <v>Оспаривание нормативных правовых актов</v>
          </cell>
          <cell r="D4" t="str">
            <v>кассационная</v>
          </cell>
          <cell r="E4" t="str">
            <v>производство приостановлено</v>
          </cell>
          <cell r="G4" t="str">
            <v>Постановление кассационной инстанции</v>
          </cell>
          <cell r="H4" t="str">
            <v>В удовлетворении иска отказано</v>
          </cell>
        </row>
        <row r="5">
          <cell r="A5" t="str">
            <v>Владимирские КС</v>
          </cell>
          <cell r="B5" t="str">
            <v>ТС</v>
          </cell>
          <cell r="C5" t="str">
            <v>Оспаривание ненормативных правовых актов</v>
          </cell>
          <cell r="D5" t="str">
            <v>надзорная</v>
          </cell>
          <cell r="E5" t="str">
            <v>производство прекращено</v>
          </cell>
          <cell r="G5" t="str">
            <v>Постановление надзорной инстанции</v>
          </cell>
          <cell r="H5" t="str">
            <v>Решение и/или постановление оставлено без изменения</v>
          </cell>
        </row>
        <row r="6">
          <cell r="A6" t="str">
            <v>Кировские КС</v>
          </cell>
          <cell r="B6" t="str">
            <v>СОЮ</v>
          </cell>
          <cell r="C6" t="str">
            <v>Банкротство</v>
          </cell>
          <cell r="D6" t="str">
            <v>пересмотр по вновь открывшимся обстоятельствам</v>
          </cell>
          <cell r="E6" t="str">
            <v>разбирательство отложено</v>
          </cell>
          <cell r="G6" t="str">
            <v>Определение</v>
          </cell>
          <cell r="H6" t="str">
            <v>Принят новый судебный акт</v>
          </cell>
        </row>
        <row r="7">
          <cell r="A7" t="str">
            <v>ТТСК</v>
          </cell>
          <cell r="B7" t="str">
            <v>МС</v>
          </cell>
          <cell r="C7" t="str">
            <v>Административное правонарушение</v>
          </cell>
          <cell r="D7" t="str">
            <v>исполнительное производство</v>
          </cell>
          <cell r="E7" t="str">
            <v>оставлено без рассмотрения</v>
          </cell>
          <cell r="G7" t="str">
            <v>Определение надзорной инстанции</v>
          </cell>
          <cell r="H7" t="str">
            <v>Дело направлено на новое рассмотрение</v>
          </cell>
        </row>
        <row r="8">
          <cell r="A8" t="str">
            <v>Новогор-Прикамье</v>
          </cell>
          <cell r="B8" t="str">
            <v>ИГС</v>
          </cell>
          <cell r="C8" t="str">
            <v>Особое производство</v>
          </cell>
          <cell r="D8" t="str">
            <v>дело закрыто</v>
          </cell>
          <cell r="H8" t="str">
            <v>Оставлено в силе ранее принятое по делу решение</v>
          </cell>
        </row>
        <row r="9">
          <cell r="A9" t="str">
            <v>Петрозаводские КС</v>
          </cell>
          <cell r="C9" t="str">
            <v>Недействительность сделки</v>
          </cell>
          <cell r="H9" t="str">
            <v>Оставлено в силе ранее принятое по делу постановление</v>
          </cell>
          <cell r="K9" t="str">
            <v>Выиграно</v>
          </cell>
        </row>
        <row r="10">
          <cell r="A10" t="str">
            <v>Тамбовские КС</v>
          </cell>
          <cell r="C10" t="str">
            <v>Признание права</v>
          </cell>
          <cell r="H10" t="str">
            <v>Производство прекращено по основаниям ч. 1 ст. 150 АПК РФ</v>
          </cell>
          <cell r="K10" t="str">
            <v>Проиграно</v>
          </cell>
        </row>
        <row r="11">
          <cell r="A11" t="str">
            <v>КС-Прикамье</v>
          </cell>
          <cell r="C11" t="str">
            <v>Корпоративный спор</v>
          </cell>
          <cell r="H11" t="str">
            <v>Утверждено мировое соглашение</v>
          </cell>
          <cell r="K11" t="str">
            <v>Иск удовлетворен частично</v>
          </cell>
        </row>
        <row r="12">
          <cell r="C12" t="str">
            <v>Защита репутации</v>
          </cell>
        </row>
        <row r="13">
          <cell r="C13" t="str">
            <v>Решения третейского суда</v>
          </cell>
        </row>
        <row r="14">
          <cell r="C14" t="str">
            <v>Уголовный процесс</v>
          </cell>
        </row>
        <row r="15">
          <cell r="C15" t="str">
            <v>Трудовые споры</v>
          </cell>
        </row>
        <row r="16">
          <cell r="C16" t="str">
            <v>Расторжение/изменение договора</v>
          </cell>
        </row>
        <row r="17">
          <cell r="C17" t="str">
            <v>Понуждение к заключению договора</v>
          </cell>
        </row>
        <row r="18">
          <cell r="C18" t="str">
            <v>Исполнение договора</v>
          </cell>
        </row>
        <row r="19">
          <cell r="C19" t="str">
            <v>Совершение действий</v>
          </cell>
        </row>
        <row r="20">
          <cell r="C20" t="str">
            <v>Обжалование действий/бездействий</v>
          </cell>
        </row>
        <row r="21">
          <cell r="C21" t="str">
            <v>Взыскание обязательных платежей и санкций</v>
          </cell>
        </row>
        <row r="22">
          <cell r="C22" t="str">
            <v>Установление факта</v>
          </cell>
        </row>
        <row r="23">
          <cell r="C23" t="str">
            <v>Прочее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Лист1"/>
      <sheetName val="Дебиторка"/>
      <sheetName val="Деб + склад"/>
      <sheetName val="Тара-клише"/>
      <sheetName val="Алмаз"/>
      <sheetName val="АТ-Кола"/>
      <sheetName val="Бородино"/>
      <sheetName val="Браво"/>
      <sheetName val="ВЕНА"/>
      <sheetName val="Глобус"/>
      <sheetName val="Derek"/>
      <sheetName val="Дионис"/>
      <sheetName val="Интергалант"/>
      <sheetName val="ИПП"/>
      <sheetName val="Кампи"/>
      <sheetName val="Князь Рюрик"/>
      <sheetName val="Кока-Кола"/>
      <sheetName val="Красный Восток"/>
      <sheetName val="КСЛтд (2)"/>
      <sheetName val="КСЛтд"/>
      <sheetName val="Марлен"/>
      <sheetName val="ЭнЭрДжиПлюс"/>
      <sheetName val="Мегапак"/>
      <sheetName val="Мега-Седар"/>
      <sheetName val="Напитки Очаково"/>
      <sheetName val="НОТИСС"/>
      <sheetName val="НЛД"/>
      <sheetName val="Орлан"/>
      <sheetName val="Ост-Аква"/>
      <sheetName val="Остмарк"/>
      <sheetName val="Очаково"/>
      <sheetName val="ОША"/>
      <sheetName val="Пивоварни Ив Т"/>
      <sheetName val="Пепсико"/>
      <sheetName val="Продэкспо"/>
      <sheetName val="ПЛМ"/>
      <sheetName val="Ронтос"/>
      <sheetName val="Ремаркет"/>
      <sheetName val="РФК"/>
      <sheetName val="Сейл"/>
      <sheetName val="Сатурн"/>
      <sheetName val="Седар-2"/>
      <sheetName val="Седар"/>
      <sheetName val="СТАРКОН"/>
      <sheetName val="СтПивовар"/>
      <sheetName val="УайтБоттл"/>
      <sheetName val="Эталон"/>
      <sheetName val="Ярпиво"/>
      <sheetName val="Derek (2)"/>
      <sheetName val="Калькуляции"/>
      <sheetName val="списки ФП"/>
      <sheetName val="Панель управления и проверки"/>
      <sheetName val="оборудование"/>
      <sheetName val="ТАБЛИЦА С"/>
      <sheetName val="Приложение D"/>
      <sheetName val="ПРИЛОЖЕНИЕ G"/>
      <sheetName val="ПРИЛОЖЕНИЕ М"/>
      <sheetName val="ПРИЛОЖЕНИЕ L"/>
      <sheetName val="ПРИЛОЖЕНИЕ К"/>
      <sheetName val="ПРИЛОЖЕНИЕ J"/>
      <sheetName val="Adm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Списки"/>
      <sheetName val="На 1 января 2000"/>
      <sheetName val="TasAt"/>
      <sheetName val="цены цехов"/>
      <sheetName val="ВиВ"/>
      <sheetName val="АК_А"/>
      <sheetName val="АК_М"/>
      <sheetName val="АкадемПроект_М"/>
      <sheetName val="АнфиладаЮнион_М"/>
      <sheetName val="АпексГрупп_М"/>
      <sheetName val="АстерионХолдинг_М"/>
      <sheetName val="АтиксТрейд_М"/>
      <sheetName val="ВектаКорп_Ф"/>
      <sheetName val="ВектаТрейд_М"/>
      <sheetName val="ВЕНД_М"/>
      <sheetName val="Газинвест-М"/>
      <sheetName val="Газовик-2000_М"/>
      <sheetName val="ГаммаКапитал_М"/>
      <sheetName val="Гринвальд_М"/>
      <sheetName val="ДельтаПлюс_М"/>
      <sheetName val="Единая КорпоратФин_М"/>
      <sheetName val="ЗингардКоммерц_М"/>
      <sheetName val="ИМ_М"/>
      <sheetName val="ИнтерСигарКомпани_М"/>
      <sheetName val="ИПГ Дельта_М"/>
      <sheetName val="Исеть-металл_М"/>
      <sheetName val="Кальдера_М"/>
      <sheetName val="Комвек_М"/>
      <sheetName val="КомТехСервис_М"/>
      <sheetName val="КроносСтандарт_М"/>
      <sheetName val="ЛэксСистема_А"/>
      <sheetName val="ЛэксСистема_М"/>
      <sheetName val="Марк Капитал_А"/>
      <sheetName val="Марко_УК_М"/>
      <sheetName val="МирамПроект_М"/>
      <sheetName val="МонтиАльф_М"/>
      <sheetName val="НадирФинанс_М"/>
      <sheetName val="НефтянойРезерв_А"/>
      <sheetName val="НефтянойРезерв_М"/>
      <sheetName val="НоваИнвест_А"/>
      <sheetName val="НоваяЭра_А"/>
      <sheetName val="НоваяЭра_М"/>
      <sheetName val="НЭ_М"/>
      <sheetName val="ОНЕГА РК_М"/>
      <sheetName val="ПередТехнологииАдминистр_М"/>
      <sheetName val="Пилар-94_А"/>
      <sheetName val="Пилар-94_М"/>
      <sheetName val="ПиритМаркет_М"/>
      <sheetName val="ПраймИнформ_М"/>
      <sheetName val="ПСЭ_А"/>
      <sheetName val="ПСЭ_М"/>
      <sheetName val="ПФП_А"/>
      <sheetName val="ПФП_М"/>
      <sheetName val="РеноваИнвест_М"/>
      <sheetName val="РеноваИнвестиции_М"/>
      <sheetName val="РеноваИнвестиции(Клиент)_М"/>
      <sheetName val="Рифек_А"/>
      <sheetName val="Рифек_М"/>
      <sheetName val="РПИК_М"/>
      <sheetName val="РЭК_М"/>
      <sheetName val="СГК_М"/>
      <sheetName val="СовремБизнесКонсалтинг_М"/>
      <sheetName val="СовремМаркИсслед_М"/>
      <sheetName val="Сохран_М"/>
      <sheetName val="ССН_М"/>
      <sheetName val="СтеллаМаркет_А"/>
      <sheetName val="СФА_М"/>
      <sheetName val="СЦМ_А"/>
      <sheetName val="СЦМ_М"/>
      <sheetName val="Тайгета_М"/>
      <sheetName val="ТГС_М"/>
      <sheetName val="ТДУ_М"/>
      <sheetName val="ТочноеЛитье_А"/>
      <sheetName val="ТочноеЛитье_М"/>
      <sheetName val="ТрейдИнвест_М"/>
      <sheetName val="ТэгомаИнвест_М"/>
      <sheetName val="УФП_М"/>
      <sheetName val="УЭС_М"/>
      <sheetName val="ФлексАктив_М"/>
      <sheetName val="ЦМЭ_М"/>
      <sheetName val="ЭлектродыУрала_А"/>
      <sheetName val="ЭлектродыУрала_М"/>
      <sheetName val="Энергоэксплуатация_М"/>
      <sheetName val="ЮжнаяВерфь_А"/>
      <sheetName val="ЮжнаяВерфь_М"/>
      <sheetName val="Юнистар_М"/>
      <sheetName val="B"/>
      <sheetName val="Рынки и прогнозы"/>
      <sheetName val="Титульн лист"/>
      <sheetName val="Безопасность"/>
      <sheetName val="Ключевые показатели"/>
      <sheetName val="Ключевые показатели-пояснения"/>
      <sheetName val="Ключевые показатели_компании-1"/>
      <sheetName val="Ключевые показатели_компани-2"/>
      <sheetName val="Отчет о прибылях и убытках"/>
      <sheetName val="ОПиУ_пояснения"/>
      <sheetName val="Отчет о движении ден.средств"/>
      <sheetName val="ОДДС_пояснения"/>
      <sheetName val="Персонал"/>
      <sheetName val="&lt;&lt;Инструкция"/>
      <sheetName val="Развитие"/>
      <sheetName val="Основные проблемы бизнеса"/>
      <sheetName val="Корп. управление"/>
      <sheetName val="Кредитный портфель"/>
      <sheetName val="кредиторы"/>
      <sheetName val="Лист2"/>
      <sheetName val="Лист3"/>
      <sheetName val="sverxtip"/>
      <sheetName val="коэфф"/>
      <sheetName val="Январь"/>
      <sheetName val="база"/>
      <sheetName val="XRates"/>
    </sheetNames>
    <sheetDataSet>
      <sheetData sheetId="0" refreshError="1"/>
      <sheetData sheetId="1" refreshError="1"/>
      <sheetData sheetId="2" refreshError="1">
        <row r="7">
          <cell r="J7">
            <v>-17.595898621437208</v>
          </cell>
        </row>
        <row r="9">
          <cell r="J9">
            <v>145009.58618458555</v>
          </cell>
        </row>
        <row r="10">
          <cell r="J10">
            <v>1255.2466150302298</v>
          </cell>
        </row>
        <row r="11">
          <cell r="J11">
            <v>855938.18840706383</v>
          </cell>
        </row>
        <row r="14">
          <cell r="J14">
            <v>48801.916413502993</v>
          </cell>
        </row>
        <row r="15">
          <cell r="J15">
            <v>14740.873206683624</v>
          </cell>
        </row>
        <row r="16">
          <cell r="J16">
            <v>6643.6402937130633</v>
          </cell>
        </row>
        <row r="18">
          <cell r="J18">
            <v>344.74</v>
          </cell>
        </row>
        <row r="27">
          <cell r="J27">
            <v>36142.719999999994</v>
          </cell>
        </row>
        <row r="28">
          <cell r="J28">
            <v>116659.11331394897</v>
          </cell>
        </row>
        <row r="30">
          <cell r="J30">
            <v>4703.4606134397909</v>
          </cell>
        </row>
        <row r="31">
          <cell r="J31">
            <v>53007.562430151513</v>
          </cell>
        </row>
        <row r="32">
          <cell r="J32">
            <v>86.229028803885285</v>
          </cell>
        </row>
        <row r="33">
          <cell r="J33">
            <v>564.98075452804915</v>
          </cell>
        </row>
        <row r="34">
          <cell r="J34">
            <v>63389.328181496319</v>
          </cell>
        </row>
        <row r="35">
          <cell r="J35">
            <v>44068.117656543764</v>
          </cell>
        </row>
        <row r="36">
          <cell r="J36">
            <v>-19105.8</v>
          </cell>
        </row>
        <row r="37">
          <cell r="J37">
            <v>62891.504967415589</v>
          </cell>
        </row>
        <row r="39">
          <cell r="J39">
            <v>-112892.99638498937</v>
          </cell>
        </row>
        <row r="41">
          <cell r="J41">
            <v>49146.764535307921</v>
          </cell>
        </row>
        <row r="45">
          <cell r="J45">
            <v>11009.192606289205</v>
          </cell>
        </row>
        <row r="46">
          <cell r="J46">
            <v>454087.98629877571</v>
          </cell>
        </row>
        <row r="48">
          <cell r="J48">
            <v>33444.908968119526</v>
          </cell>
        </row>
        <row r="49">
          <cell r="J49">
            <v>68204.570041090774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М-4"/>
      <sheetName val="М-5"/>
      <sheetName val="М-6"/>
      <sheetName val="М-7"/>
      <sheetName val="М-9"/>
      <sheetName val="М-10"/>
      <sheetName val="М-11"/>
      <sheetName val="М-12"/>
      <sheetName val="M-13"/>
      <sheetName val="М-14"/>
      <sheetName val="УФ-25энергия"/>
      <sheetName val="УФ-52эл"/>
      <sheetName val="УФ-52т"/>
      <sheetName val="1 "/>
      <sheetName val="2 "/>
      <sheetName val="3 "/>
      <sheetName val="4"/>
      <sheetName val="FES"/>
      <sheetName val="График"/>
      <sheetName val="ТоКС-э"/>
      <sheetName val="ТоКС_э"/>
      <sheetName val="2001"/>
      <sheetName val="Лист1"/>
      <sheetName val="июнь9"/>
      <sheetName val="Отопление"/>
      <sheetName val="Доходы"/>
      <sheetName val="1.2.1"/>
      <sheetName val="2.2.4"/>
      <sheetName val="Январь"/>
      <sheetName val="Вода для ГВС"/>
      <sheetName val="СИС-Имена и ссылки"/>
      <sheetName val="постоянные затраты"/>
      <sheetName val="#ССЫЛКА"/>
      <sheetName val="оборудование"/>
      <sheetName val="ЭФ-2013_теплоснабжение"/>
      <sheetName val="SMetstrait"/>
      <sheetName val="Калькуляции"/>
      <sheetName val="Справочник статей ОС и НМА"/>
      <sheetName val="Справочник (прочее)"/>
      <sheetName val="Справочник статей CF"/>
      <sheetName val="Справочник статей PL"/>
      <sheetName val="1"/>
      <sheetName val="коэфф"/>
      <sheetName val="Контроль"/>
      <sheetName val="lang"/>
      <sheetName val="технический"/>
      <sheetName val="Mai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#REF"/>
      <sheetName val="#ССЫЛКА"/>
      <sheetName val="КлассЗСМК"/>
      <sheetName val="Справочники"/>
      <sheetName val="заявка_на_произ"/>
      <sheetName val="I-S"/>
      <sheetName val="Контроль"/>
      <sheetName val="Цены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цены цехов"/>
      <sheetName val="Рез-ты"/>
      <sheetName val="внеш цены"/>
      <sheetName val="ш.Магн ., ГФГ"/>
      <sheetName val="ш.Естюн."/>
      <sheetName val="ш.Экспл."/>
      <sheetName val="ВАЦ"/>
      <sheetName val="ЛАЦ"/>
      <sheetName val="РЭП"/>
      <sheetName val="ПЖТ"/>
      <sheetName val="РОР, УВР"/>
      <sheetName val="Сол. к-р"/>
      <sheetName val="РМП"/>
      <sheetName val="Автоцех"/>
      <sheetName val="ОТК,ВВО,ЦЛК"/>
      <sheetName val="ЛООС"/>
      <sheetName val="январь_1"/>
      <sheetName val="январь"/>
      <sheetName val="февраль"/>
      <sheetName val="2 мес"/>
      <sheetName val="март"/>
      <sheetName val="Макро"/>
      <sheetName val="Лист1"/>
      <sheetName val="БДДС_нов"/>
      <sheetName val="заявка_на_произ"/>
      <sheetName val="Оборудование_стоим"/>
      <sheetName val="Дебиторка"/>
      <sheetName val="инвестиции"/>
      <sheetName val="июнь9"/>
      <sheetName val="1.2.1"/>
      <sheetName val="2.2.4"/>
      <sheetName val="Калькуляции"/>
      <sheetName val="исход-итог"/>
      <sheetName val="Параметры"/>
      <sheetName val="затр_подх"/>
      <sheetName val="восст"/>
      <sheetName val="ТоКС-э"/>
      <sheetName val="График"/>
      <sheetName val="оборудование"/>
      <sheetName val="списки ДП"/>
      <sheetName val="BS_PL_Presentation"/>
      <sheetName val="Model Porfolio"/>
      <sheetName val="246 - 2вариант"/>
      <sheetName val="план"/>
      <sheetName val="Россия-экспорт"/>
      <sheetName val="полугодие"/>
      <sheetName val="#ССЫЛКА"/>
      <sheetName val="база1"/>
      <sheetName val="Виды затрат"/>
      <sheetName val="Единицы консолидации"/>
      <sheetName val="Счета"/>
      <sheetName val="Виды движения"/>
      <sheetName val="Цены"/>
      <sheetName val="Цеховые"/>
      <sheetName val="Центральные"/>
      <sheetName val="дочки"/>
      <sheetName val="246 без до-ек без 230"/>
      <sheetName val="246 без до-ек без 230 (2)"/>
      <sheetName val="SETKI"/>
      <sheetName val="Контроль"/>
      <sheetName val="I-S"/>
      <sheetName val="энергобалансы"/>
    </sheetNames>
    <sheetDataSet>
      <sheetData sheetId="0" refreshError="1">
        <row r="5">
          <cell r="D5">
            <v>1.25</v>
          </cell>
        </row>
        <row r="6">
          <cell r="D6">
            <v>0.43</v>
          </cell>
        </row>
        <row r="7">
          <cell r="D7">
            <v>0.53</v>
          </cell>
        </row>
        <row r="9">
          <cell r="D9">
            <v>0.65</v>
          </cell>
        </row>
        <row r="10">
          <cell r="D10">
            <v>76.95</v>
          </cell>
        </row>
        <row r="13">
          <cell r="D13">
            <v>138.6</v>
          </cell>
        </row>
        <row r="14">
          <cell r="D14">
            <v>15.52</v>
          </cell>
        </row>
        <row r="15">
          <cell r="D15">
            <v>31.12</v>
          </cell>
        </row>
        <row r="16">
          <cell r="D16">
            <v>450.56</v>
          </cell>
        </row>
        <row r="17">
          <cell r="D17">
            <v>690.42</v>
          </cell>
        </row>
        <row r="19">
          <cell r="D19">
            <v>104.26</v>
          </cell>
        </row>
        <row r="20">
          <cell r="D20">
            <v>59.09</v>
          </cell>
        </row>
        <row r="21">
          <cell r="D21">
            <v>55.78</v>
          </cell>
        </row>
        <row r="22">
          <cell r="D22">
            <v>3231</v>
          </cell>
        </row>
        <row r="25">
          <cell r="D25">
            <v>239.88</v>
          </cell>
        </row>
        <row r="26">
          <cell r="D26">
            <v>24.248999999999999</v>
          </cell>
        </row>
        <row r="29">
          <cell r="D29">
            <v>174.8</v>
          </cell>
        </row>
        <row r="30">
          <cell r="D30">
            <v>840.72</v>
          </cell>
        </row>
        <row r="31">
          <cell r="D31">
            <v>81.010000000000005</v>
          </cell>
        </row>
        <row r="34">
          <cell r="D34">
            <v>18.79</v>
          </cell>
        </row>
        <row r="35">
          <cell r="D35">
            <v>449.71</v>
          </cell>
        </row>
        <row r="41">
          <cell r="D41">
            <v>19.87</v>
          </cell>
        </row>
        <row r="44">
          <cell r="D44">
            <v>0.77</v>
          </cell>
        </row>
        <row r="47">
          <cell r="D47">
            <v>0.18</v>
          </cell>
        </row>
        <row r="50">
          <cell r="D50">
            <v>0.44</v>
          </cell>
        </row>
        <row r="52">
          <cell r="D52">
            <v>1.6519999999999999</v>
          </cell>
        </row>
        <row r="54">
          <cell r="D54">
            <v>1287.18</v>
          </cell>
        </row>
        <row r="56">
          <cell r="D56">
            <v>1818.22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06 нас-е Прейскурант"/>
      <sheetName val="цены цехов"/>
      <sheetName val="P2.1"/>
      <sheetName val="ИТ-бюджет"/>
      <sheetName val="Свод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Ожид ФР"/>
      <sheetName val="Гр5(о)"/>
      <sheetName val="т. 1.12.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</sheetNames>
    <sheetDataSet>
      <sheetData sheetId="0" refreshError="1">
        <row r="14">
          <cell r="B14">
            <v>2005</v>
          </cell>
        </row>
        <row r="15">
          <cell r="B15">
            <v>2004</v>
          </cell>
        </row>
      </sheetData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>
        <row r="15">
          <cell r="C15">
            <v>0</v>
          </cell>
        </row>
      </sheetData>
      <sheetData sheetId="4">
        <row r="15">
          <cell r="C15">
            <v>0</v>
          </cell>
        </row>
      </sheetData>
      <sheetData sheetId="5"/>
      <sheetData sheetId="6"/>
      <sheetData sheetId="7"/>
      <sheetData sheetId="8"/>
      <sheetData sheetId="9">
        <row r="15">
          <cell r="C15">
            <v>0</v>
          </cell>
        </row>
      </sheetData>
      <sheetData sheetId="10" refreshError="1">
        <row r="15">
          <cell r="C15">
            <v>0</v>
          </cell>
        </row>
        <row r="24">
          <cell r="C2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  <sheetName val="Лист1"/>
      <sheetName val="сводная"/>
      <sheetName val="2003(окончат) "/>
      <sheetName val="Смета "/>
      <sheetName val="Данные для графиков"/>
      <sheetName val="Откл. по фин. рез"/>
      <sheetName val="баланс"/>
      <sheetName val="план_факт"/>
      <sheetName val="факт"/>
      <sheetName val=" труд"/>
      <sheetName val="отрасль"/>
      <sheetName val="Коды"/>
      <sheetName val="Откл_ по фин_ рез"/>
      <sheetName val="Сводная по цехам"/>
      <sheetName val="цены цех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сортамент"/>
      <sheetName val="баланс металла"/>
      <sheetName val="баланс пр-ва"/>
      <sheetName val="производство"/>
      <sheetName val="пр-во для утвержд"/>
      <sheetName val="бал.на рассмотрение"/>
      <sheetName val="баланс лома"/>
      <sheetName val="сталь"/>
      <sheetName val="Лист1"/>
      <sheetName val="план"/>
      <sheetName val="Откл. по фин. рез"/>
      <sheetName val="сводная"/>
      <sheetName val="NTMK sales FRT"/>
      <sheetName val="Откл_ по фин_ рез"/>
      <sheetName val="КлассЗСМК"/>
      <sheetName val="Баланс"/>
      <sheetName val="Коды"/>
      <sheetName val="заявка_на_произ"/>
      <sheetName val="Главная"/>
      <sheetName val="Справочник дат"/>
      <sheetName val="Предприятия"/>
      <sheetName val="SETKI"/>
      <sheetName val="2 Параметры"/>
      <sheetName val="цены цехов"/>
      <sheetName val="январь"/>
      <sheetName val="Россия-экспорт"/>
      <sheetName val="НТМК (ПРМ 29.10)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Расшифровка  (2)"/>
      <sheetName val="Расшифровка (п.зап.по закупкам)"/>
      <sheetName val="производство"/>
      <sheetName val="план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Лист1"/>
      <sheetName val="форма 2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Продажи реальные и прогноз 20 л"/>
      <sheetName val="2007"/>
      <sheetName val="Неде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БДДС III кв."/>
      <sheetName val="Исполнение"/>
      <sheetName val="Отчет Исполнение БДДС сентябрь"/>
      <sheetName val="отчет сентябрь на 03.10.05"/>
      <sheetName val="Исполнение сентябрь для Конс"/>
      <sheetName val="сентябрь Конс 03.10.05"/>
      <sheetName val="Отчет Исполнение БДДС август"/>
      <sheetName val="Исполнение август для Конс"/>
      <sheetName val="Отчет Исполнение БДДС июль"/>
      <sheetName val="Отчет июль 04.08.05"/>
      <sheetName val="Контрольные показатели"/>
    </sheetNames>
    <sheetDataSet>
      <sheetData sheetId="0" refreshError="1"/>
      <sheetData sheetId="1" refreshError="1">
        <row r="5">
          <cell r="CX5">
            <v>38625</v>
          </cell>
        </row>
        <row r="15">
          <cell r="M15" t="str">
            <v>Поступления по текущей деятельности - всего</v>
          </cell>
        </row>
        <row r="276">
          <cell r="M276" t="str">
            <v>Расходы по текущей деятельности - всего</v>
          </cell>
        </row>
        <row r="346">
          <cell r="M346" t="str">
            <v>По персоналу</v>
          </cell>
        </row>
        <row r="1179">
          <cell r="M1179" t="str">
            <v>Доходы и поступления по финансовой деятельности - всего</v>
          </cell>
        </row>
        <row r="1622"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  <cell r="BZ1622">
            <v>0</v>
          </cell>
          <cell r="CA1622">
            <v>0</v>
          </cell>
          <cell r="CB1622">
            <v>0</v>
          </cell>
          <cell r="CC1622">
            <v>0</v>
          </cell>
          <cell r="CE1622">
            <v>0</v>
          </cell>
          <cell r="CF1622">
            <v>0</v>
          </cell>
          <cell r="CG1622">
            <v>0</v>
          </cell>
          <cell r="CH1622">
            <v>0</v>
          </cell>
          <cell r="CI1622">
            <v>0</v>
          </cell>
          <cell r="CK1622">
            <v>0</v>
          </cell>
          <cell r="CL1622">
            <v>0</v>
          </cell>
          <cell r="CM1622">
            <v>0</v>
          </cell>
          <cell r="CN1622">
            <v>0</v>
          </cell>
          <cell r="CO1622">
            <v>0</v>
          </cell>
          <cell r="CQ1622">
            <v>0</v>
          </cell>
          <cell r="CR1622">
            <v>0</v>
          </cell>
          <cell r="CS1622">
            <v>0</v>
          </cell>
          <cell r="CT1622">
            <v>0</v>
          </cell>
          <cell r="CU162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БДДС_нов"/>
      <sheetName val="БДДС"/>
      <sheetName val="КЭС_структура_нов"/>
      <sheetName val="НС_АИР"/>
      <sheetName val="all"/>
      <sheetName val="Группа_эфф_отчет_накоп 12.3"/>
      <sheetName val="актив_ЮЛ"/>
      <sheetName val="Лист3"/>
      <sheetName val="2001"/>
      <sheetName val="списки ФП"/>
      <sheetName val="Контроль"/>
      <sheetName val="титул БДР"/>
      <sheetName val="Personnel"/>
      <sheetName val="Дебиторка"/>
    </sheetNames>
    <sheetDataSet>
      <sheetData sheetId="0" refreshError="1">
        <row r="2">
          <cell r="C2" t="str">
            <v>Бюджет движения денежных средств ЗАО "КЭС" на 2005г., USD</v>
          </cell>
        </row>
        <row r="4">
          <cell r="C4" t="str">
            <v>Наименование статей</v>
          </cell>
          <cell r="E4" t="str">
            <v>январь</v>
          </cell>
          <cell r="F4" t="str">
            <v>февраль</v>
          </cell>
          <cell r="G4" t="str">
            <v>март</v>
          </cell>
          <cell r="H4" t="str">
            <v>1 квартал</v>
          </cell>
        </row>
        <row r="7">
          <cell r="C7" t="str">
            <v>Остаток денежных средств на начало периода</v>
          </cell>
          <cell r="E7">
            <v>2058743</v>
          </cell>
          <cell r="F7">
            <v>1487383.6345000928</v>
          </cell>
          <cell r="G7">
            <v>1666617.7970000943</v>
          </cell>
          <cell r="H7">
            <v>2058743</v>
          </cell>
        </row>
        <row r="8">
          <cell r="C8" t="str">
            <v>Остаток средств на р/c</v>
          </cell>
          <cell r="E8">
            <v>0</v>
          </cell>
          <cell r="F8">
            <v>0</v>
          </cell>
          <cell r="G8">
            <v>0</v>
          </cell>
        </row>
        <row r="9">
          <cell r="C9" t="str">
            <v>КЭС</v>
          </cell>
        </row>
        <row r="10">
          <cell r="C10" t="str">
            <v>Инфраструктура-резиденты</v>
          </cell>
        </row>
        <row r="11">
          <cell r="C11" t="str">
            <v>Остаток ср. на вал. счете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КЭС</v>
          </cell>
        </row>
        <row r="13">
          <cell r="C13" t="str">
            <v>Инфраструктура-резиденты</v>
          </cell>
        </row>
        <row r="14">
          <cell r="C14" t="str">
            <v>Инфраструктура-нерезиденты</v>
          </cell>
        </row>
        <row r="15">
          <cell r="C15" t="str">
            <v>Спец. счета в банках</v>
          </cell>
          <cell r="E15">
            <v>0</v>
          </cell>
          <cell r="F15">
            <v>0</v>
          </cell>
          <cell r="G15">
            <v>0</v>
          </cell>
        </row>
        <row r="16">
          <cell r="C16" t="str">
            <v>КЭС</v>
          </cell>
        </row>
        <row r="17">
          <cell r="C17" t="str">
            <v>Инфраструктура-резиденты</v>
          </cell>
        </row>
        <row r="18">
          <cell r="C18" t="str">
            <v>Инфраструктура-нерезиденты</v>
          </cell>
        </row>
        <row r="19">
          <cell r="C19" t="str">
            <v>Остаток средств в кассе</v>
          </cell>
        </row>
        <row r="21">
          <cell r="C21" t="str">
            <v>ОПЕРАЦИОННАЯ ДЕЯТЕЛЬНОСТЬ</v>
          </cell>
        </row>
        <row r="22">
          <cell r="C22" t="str">
            <v>ПОСТУПЛЕНИЯ</v>
          </cell>
          <cell r="E22">
            <v>179075</v>
          </cell>
          <cell r="F22">
            <v>179075</v>
          </cell>
          <cell r="G22">
            <v>177965</v>
          </cell>
          <cell r="H22">
            <v>536115</v>
          </cell>
        </row>
        <row r="23">
          <cell r="C23" t="str">
            <v xml:space="preserve">Поступления по агентским договорам 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C24" t="str">
            <v>Поступления по консультационным договорам (для финансирования операционной деятельности)</v>
          </cell>
        </row>
        <row r="25">
          <cell r="C25" t="str">
            <v>Услуги по управлению активами</v>
          </cell>
          <cell r="E25">
            <v>56500</v>
          </cell>
          <cell r="F25">
            <v>56500</v>
          </cell>
          <cell r="G25">
            <v>56500</v>
          </cell>
          <cell r="H25">
            <v>169500</v>
          </cell>
        </row>
        <row r="26">
          <cell r="C26" t="str">
            <v>Доход от ДУ ОАО "Иркутскэнерго"</v>
          </cell>
          <cell r="E26">
            <v>56500</v>
          </cell>
          <cell r="F26">
            <v>56500</v>
          </cell>
          <cell r="G26">
            <v>56500</v>
          </cell>
          <cell r="H26">
            <v>169500</v>
          </cell>
        </row>
        <row r="27">
          <cell r="C27" t="str">
            <v>Доходы от управления (РГХ)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C28" t="str">
            <v>Поступления в оплату централизованных функций</v>
          </cell>
          <cell r="E28">
            <v>71494</v>
          </cell>
          <cell r="F28">
            <v>71494</v>
          </cell>
          <cell r="G28">
            <v>71494</v>
          </cell>
          <cell r="H28">
            <v>214482</v>
          </cell>
        </row>
        <row r="29">
          <cell r="C29" t="str">
            <v>ФЦП</v>
          </cell>
          <cell r="H29">
            <v>0</v>
          </cell>
        </row>
        <row r="30">
          <cell r="C30" t="str">
            <v>МЭБ (1 полугодие)</v>
          </cell>
          <cell r="E30">
            <v>23066</v>
          </cell>
          <cell r="F30">
            <v>23066</v>
          </cell>
          <cell r="G30">
            <v>23066</v>
          </cell>
          <cell r="H30">
            <v>69198</v>
          </cell>
        </row>
        <row r="31">
          <cell r="C31" t="str">
            <v>Энергетическое строительство</v>
          </cell>
          <cell r="E31">
            <v>13811</v>
          </cell>
          <cell r="F31">
            <v>13811</v>
          </cell>
          <cell r="G31">
            <v>13811</v>
          </cell>
          <cell r="H31">
            <v>41433</v>
          </cell>
        </row>
        <row r="32">
          <cell r="C32" t="str">
            <v>ГазХолдинг</v>
          </cell>
        </row>
        <row r="33">
          <cell r="C33" t="str">
            <v>КЭС-Бизнессервис</v>
          </cell>
        </row>
        <row r="34">
          <cell r="C34" t="str">
            <v>Энергетические решения</v>
          </cell>
          <cell r="E34">
            <v>16417</v>
          </cell>
          <cell r="F34">
            <v>16417</v>
          </cell>
          <cell r="G34">
            <v>16417</v>
          </cell>
          <cell r="H34">
            <v>49251</v>
          </cell>
        </row>
        <row r="35">
          <cell r="C35" t="str">
            <v>Трейдинг</v>
          </cell>
          <cell r="E35">
            <v>18200</v>
          </cell>
          <cell r="F35">
            <v>18200</v>
          </cell>
          <cell r="G35">
            <v>18200</v>
          </cell>
          <cell r="H35">
            <v>54600</v>
          </cell>
        </row>
        <row r="36">
          <cell r="C36" t="str">
            <v>Прочие доходы и возмещения</v>
          </cell>
          <cell r="E36">
            <v>51081</v>
          </cell>
          <cell r="F36">
            <v>51081</v>
          </cell>
          <cell r="G36">
            <v>49971</v>
          </cell>
          <cell r="H36">
            <v>152133</v>
          </cell>
        </row>
        <row r="37">
          <cell r="C37" t="str">
            <v>Консалтинг</v>
          </cell>
        </row>
        <row r="38">
          <cell r="C38" t="str">
            <v>Поступления от субаренды, сублизинга</v>
          </cell>
          <cell r="E38">
            <v>51081</v>
          </cell>
          <cell r="F38">
            <v>51081</v>
          </cell>
          <cell r="G38">
            <v>49971</v>
          </cell>
          <cell r="H38">
            <v>152133</v>
          </cell>
        </row>
        <row r="39">
          <cell r="C39" t="str">
            <v>Поступления от продажи ОС и НМА (менее 10 тыс. долл.)</v>
          </cell>
        </row>
        <row r="40">
          <cell r="C40" t="str">
            <v>Прочие поступления</v>
          </cell>
        </row>
        <row r="41">
          <cell r="C41" t="str">
            <v>ВЫПЛАТЫ (АУР)</v>
          </cell>
          <cell r="E41">
            <v>861201.58847232128</v>
          </cell>
          <cell r="F41">
            <v>1030837.1353167663</v>
          </cell>
          <cell r="G41">
            <v>1281082.1635990264</v>
          </cell>
          <cell r="H41">
            <v>3173120.8873881139</v>
          </cell>
        </row>
        <row r="42">
          <cell r="C42" t="str">
            <v>Оплата централизованных функций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C43" t="str">
            <v>Оплата централизованных функций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C44" t="str">
            <v>Вознаграждение персоналу</v>
          </cell>
          <cell r="E44">
            <v>381318.02063218394</v>
          </cell>
          <cell r="F44">
            <v>389409.81028735632</v>
          </cell>
          <cell r="G44">
            <v>388800.6473563218</v>
          </cell>
          <cell r="H44">
            <v>1159528.4782758621</v>
          </cell>
        </row>
        <row r="45">
          <cell r="C45" t="str">
            <v>Оклад NET</v>
          </cell>
          <cell r="E45">
            <v>284405</v>
          </cell>
          <cell r="F45">
            <v>255695</v>
          </cell>
          <cell r="G45">
            <v>265320</v>
          </cell>
          <cell r="H45">
            <v>805420</v>
          </cell>
        </row>
        <row r="46">
          <cell r="C46" t="str">
            <v>Премия NET</v>
          </cell>
          <cell r="E46">
            <v>14220.25</v>
          </cell>
          <cell r="F46">
            <v>12784.75</v>
          </cell>
          <cell r="G46">
            <v>13266</v>
          </cell>
          <cell r="H46">
            <v>40271</v>
          </cell>
        </row>
        <row r="47">
          <cell r="C47" t="str">
            <v>Иные выплаты персоналу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C48" t="str">
            <v>НДФЛ</v>
          </cell>
          <cell r="E48">
            <v>44622.163793103457</v>
          </cell>
          <cell r="F48">
            <v>40117.663793103449</v>
          </cell>
          <cell r="G48">
            <v>41627.79310344829</v>
          </cell>
          <cell r="H48">
            <v>126367.62068965519</v>
          </cell>
        </row>
        <row r="49">
          <cell r="C49" t="str">
            <v>ЕСН</v>
          </cell>
          <cell r="E49">
            <v>35106.240172413796</v>
          </cell>
          <cell r="F49">
            <v>77848.02982758623</v>
          </cell>
          <cell r="G49">
            <v>65622.487586206887</v>
          </cell>
          <cell r="H49">
            <v>178576.75758620689</v>
          </cell>
        </row>
        <row r="50">
          <cell r="C50" t="str">
            <v>Соцпакет</v>
          </cell>
          <cell r="E50">
            <v>2964.3666666666668</v>
          </cell>
          <cell r="F50">
            <v>2964.3666666666668</v>
          </cell>
          <cell r="G50">
            <v>2964.3666666666668</v>
          </cell>
          <cell r="H50">
            <v>8893.1</v>
          </cell>
        </row>
        <row r="51">
          <cell r="C51" t="str">
            <v>Расходы на HR</v>
          </cell>
          <cell r="E51">
            <v>34116</v>
          </cell>
          <cell r="F51">
            <v>63566.137931034478</v>
          </cell>
          <cell r="G51">
            <v>50194.413793103449</v>
          </cell>
          <cell r="H51">
            <v>147876.55172413791</v>
          </cell>
        </row>
        <row r="52">
          <cell r="C52" t="str">
            <v>Подбор персонала</v>
          </cell>
          <cell r="E52">
            <v>17000</v>
          </cell>
          <cell r="F52">
            <v>0</v>
          </cell>
          <cell r="G52">
            <v>9000</v>
          </cell>
          <cell r="H52">
            <v>26000</v>
          </cell>
        </row>
        <row r="53">
          <cell r="C53" t="str">
            <v xml:space="preserve">Расходы на развитие персонала </v>
          </cell>
          <cell r="E53">
            <v>14616</v>
          </cell>
          <cell r="F53">
            <v>16066.137931034482</v>
          </cell>
          <cell r="G53">
            <v>38694.413793103449</v>
          </cell>
          <cell r="H53">
            <v>69376.551724137928</v>
          </cell>
        </row>
        <row r="54">
          <cell r="C54" t="str">
            <v>Социальные программы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C55" t="str">
            <v xml:space="preserve">Прочие расходы на персонал </v>
          </cell>
          <cell r="E55">
            <v>2500</v>
          </cell>
          <cell r="F55">
            <v>47500</v>
          </cell>
          <cell r="G55">
            <v>2500</v>
          </cell>
          <cell r="H55">
            <v>52500</v>
          </cell>
        </row>
        <row r="56">
          <cell r="C56" t="str">
            <v>Командировочные</v>
          </cell>
          <cell r="E56">
            <v>31004.999999999996</v>
          </cell>
          <cell r="F56">
            <v>45298.213103448274</v>
          </cell>
          <cell r="G56">
            <v>33967.389655172417</v>
          </cell>
          <cell r="H56">
            <v>110270.60275862069</v>
          </cell>
        </row>
        <row r="57">
          <cell r="C57" t="str">
            <v>Командировочные</v>
          </cell>
          <cell r="E57">
            <v>31004.999999999996</v>
          </cell>
          <cell r="F57">
            <v>45298.213103448274</v>
          </cell>
          <cell r="G57">
            <v>33967.389655172417</v>
          </cell>
          <cell r="H57">
            <v>110270.60275862069</v>
          </cell>
        </row>
        <row r="58">
          <cell r="C58" t="str">
            <v>Представительские</v>
          </cell>
          <cell r="E58">
            <v>8250</v>
          </cell>
          <cell r="F58">
            <v>8250</v>
          </cell>
          <cell r="G58">
            <v>8250</v>
          </cell>
          <cell r="H58">
            <v>24750</v>
          </cell>
        </row>
        <row r="59">
          <cell r="C59" t="str">
            <v>Представительские</v>
          </cell>
          <cell r="E59">
            <v>8250</v>
          </cell>
          <cell r="F59">
            <v>8250</v>
          </cell>
          <cell r="G59">
            <v>8250</v>
          </cell>
          <cell r="H59">
            <v>24750</v>
          </cell>
        </row>
        <row r="60">
          <cell r="C60" t="str">
            <v>Расходы на ИТ</v>
          </cell>
          <cell r="E60">
            <v>141370.66666666669</v>
          </cell>
          <cell r="F60">
            <v>87705</v>
          </cell>
          <cell r="G60">
            <v>70893.333333333343</v>
          </cell>
          <cell r="H60">
            <v>299969</v>
          </cell>
        </row>
        <row r="61">
          <cell r="C61" t="str">
            <v>Мобильная связь</v>
          </cell>
          <cell r="E61">
            <v>17230</v>
          </cell>
          <cell r="F61">
            <v>18280</v>
          </cell>
          <cell r="G61">
            <v>18280</v>
          </cell>
          <cell r="H61">
            <v>53790</v>
          </cell>
        </row>
        <row r="62">
          <cell r="C62" t="str">
            <v>Приобретение компьютеров, оргтехники, средств связи</v>
          </cell>
          <cell r="E62">
            <v>49821</v>
          </cell>
          <cell r="F62">
            <v>8233.3333333333339</v>
          </cell>
          <cell r="G62">
            <v>6816.666666666667</v>
          </cell>
          <cell r="H62">
            <v>64871</v>
          </cell>
        </row>
        <row r="63">
          <cell r="C63" t="str">
            <v>Амортизация ОС и НМА (ИТ)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C64" t="str">
            <v>Аренда ОС и НМА (ИТ)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C65" t="str">
            <v>Лизинг ОС и НМА (ИТ)</v>
          </cell>
          <cell r="E65">
            <v>16055</v>
          </cell>
          <cell r="F65">
            <v>16057</v>
          </cell>
          <cell r="G65">
            <v>16058</v>
          </cell>
          <cell r="H65">
            <v>48170</v>
          </cell>
        </row>
        <row r="66">
          <cell r="C66" t="str">
            <v>Информационные услуги</v>
          </cell>
          <cell r="E66">
            <v>19659.666666666668</v>
          </cell>
          <cell r="F66">
            <v>32534.666666666672</v>
          </cell>
          <cell r="G66">
            <v>13134.666666666666</v>
          </cell>
          <cell r="H66">
            <v>65329.000000000007</v>
          </cell>
        </row>
        <row r="67">
          <cell r="C67" t="str">
            <v>Расходные материалы</v>
          </cell>
          <cell r="E67">
            <v>16605</v>
          </cell>
          <cell r="F67">
            <v>0</v>
          </cell>
          <cell r="G67">
            <v>0</v>
          </cell>
          <cell r="H67">
            <v>16605</v>
          </cell>
        </row>
        <row r="68">
          <cell r="C68" t="str">
            <v>Ремонт и эксплуатация (ИТ)</v>
          </cell>
          <cell r="E68">
            <v>0</v>
          </cell>
          <cell r="F68">
            <v>1500</v>
          </cell>
          <cell r="G68">
            <v>0</v>
          </cell>
          <cell r="H68">
            <v>1500</v>
          </cell>
        </row>
        <row r="69">
          <cell r="C69" t="str">
            <v>Страхование (ИТ)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Связь и интернет</v>
          </cell>
          <cell r="E70">
            <v>11000</v>
          </cell>
          <cell r="F70">
            <v>11000</v>
          </cell>
          <cell r="G70">
            <v>11000</v>
          </cell>
          <cell r="H70">
            <v>33000</v>
          </cell>
        </row>
        <row r="71">
          <cell r="C71" t="str">
            <v>Прочие расходы на ИТ</v>
          </cell>
          <cell r="E71">
            <v>11000</v>
          </cell>
          <cell r="F71">
            <v>100</v>
          </cell>
          <cell r="G71">
            <v>5604</v>
          </cell>
          <cell r="H71">
            <v>16704</v>
          </cell>
        </row>
        <row r="72">
          <cell r="C72" t="str">
            <v>Расходы на содержание помещений</v>
          </cell>
          <cell r="E72">
            <v>140645.20000000001</v>
          </cell>
          <cell r="F72">
            <v>125713.2</v>
          </cell>
          <cell r="G72">
            <v>123240.2</v>
          </cell>
          <cell r="H72">
            <v>389598.60000000003</v>
          </cell>
        </row>
        <row r="73">
          <cell r="C73" t="str">
            <v>Приобретение мебели, офис. Оборудования</v>
          </cell>
          <cell r="E73">
            <v>19450</v>
          </cell>
          <cell r="F73">
            <v>5098</v>
          </cell>
          <cell r="G73">
            <v>2600</v>
          </cell>
          <cell r="H73">
            <v>27148</v>
          </cell>
        </row>
        <row r="74">
          <cell r="C74" t="str">
            <v>Амортизация ОС (АХО)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C75" t="str">
            <v>Аренда ОС (АХО)</v>
          </cell>
          <cell r="E75">
            <v>109224.2</v>
          </cell>
          <cell r="F75">
            <v>109224.2</v>
          </cell>
          <cell r="G75">
            <v>109224.2</v>
          </cell>
          <cell r="H75">
            <v>327672.59999999998</v>
          </cell>
        </row>
        <row r="76">
          <cell r="C76" t="str">
            <v>Лизинг ОС (АХО)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C77" t="str">
            <v>Ремонт и эксплуатация (вкл. ремонт по заявке)</v>
          </cell>
          <cell r="E77">
            <v>8411</v>
          </cell>
          <cell r="F77">
            <v>8411</v>
          </cell>
          <cell r="G77">
            <v>8481</v>
          </cell>
          <cell r="H77">
            <v>25303</v>
          </cell>
        </row>
        <row r="78">
          <cell r="C78" t="str">
            <v>Страхование ОС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C79" t="str">
            <v>Расходы на АХР (канц.)</v>
          </cell>
          <cell r="E79">
            <v>3560</v>
          </cell>
          <cell r="F79">
            <v>2980</v>
          </cell>
          <cell r="G79">
            <v>2935</v>
          </cell>
          <cell r="H79">
            <v>9475</v>
          </cell>
        </row>
        <row r="80">
          <cell r="C80" t="str">
            <v>Транспорт</v>
          </cell>
          <cell r="E80">
            <v>17173.841638225254</v>
          </cell>
          <cell r="F80">
            <v>22493.295563139931</v>
          </cell>
          <cell r="G80">
            <v>18133.758361774744</v>
          </cell>
          <cell r="H80">
            <v>57800.895563139929</v>
          </cell>
        </row>
        <row r="81">
          <cell r="C81" t="str">
            <v>Амортизация а/м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C82" t="str">
            <v>Аренда а/м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C83" t="str">
            <v xml:space="preserve">Лизинг а/м </v>
          </cell>
          <cell r="E83">
            <v>9441.8416382252562</v>
          </cell>
          <cell r="F83">
            <v>9442.2955631399309</v>
          </cell>
          <cell r="G83">
            <v>9529.7583617747423</v>
          </cell>
          <cell r="H83">
            <v>28413.895563139929</v>
          </cell>
        </row>
        <row r="84">
          <cell r="C84" t="str">
            <v>Ремонт и эксплуатация а/м</v>
          </cell>
          <cell r="E84">
            <v>2312</v>
          </cell>
          <cell r="F84">
            <v>1800</v>
          </cell>
          <cell r="G84">
            <v>2824</v>
          </cell>
          <cell r="H84">
            <v>6936</v>
          </cell>
        </row>
        <row r="85">
          <cell r="C85" t="str">
            <v>ГСМ</v>
          </cell>
          <cell r="E85">
            <v>2540</v>
          </cell>
          <cell r="F85">
            <v>2540</v>
          </cell>
          <cell r="G85">
            <v>2540</v>
          </cell>
          <cell r="H85">
            <v>7620</v>
          </cell>
        </row>
        <row r="86">
          <cell r="C86" t="str">
            <v>Страхование А/м</v>
          </cell>
          <cell r="E86">
            <v>0</v>
          </cell>
          <cell r="F86">
            <v>1218</v>
          </cell>
          <cell r="G86">
            <v>0</v>
          </cell>
          <cell r="H86">
            <v>1218</v>
          </cell>
        </row>
        <row r="87">
          <cell r="C87" t="str">
            <v>Прочие расходы на транспорт</v>
          </cell>
          <cell r="E87">
            <v>2880</v>
          </cell>
          <cell r="F87">
            <v>7493</v>
          </cell>
          <cell r="G87">
            <v>3240</v>
          </cell>
          <cell r="H87">
            <v>13613</v>
          </cell>
        </row>
        <row r="88">
          <cell r="C88" t="str">
            <v>Расходы на консалтинг, аудит</v>
          </cell>
          <cell r="E88">
            <v>14590.000000000007</v>
          </cell>
          <cell r="F88">
            <v>131000</v>
          </cell>
          <cell r="G88">
            <v>50498</v>
          </cell>
          <cell r="H88">
            <v>196088</v>
          </cell>
        </row>
        <row r="89">
          <cell r="C89" t="str">
            <v>Аудиторские услуги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C90" t="str">
            <v>Консалтинг</v>
          </cell>
          <cell r="E90">
            <v>14590.000000000007</v>
          </cell>
          <cell r="F90">
            <v>9000</v>
          </cell>
          <cell r="G90">
            <v>6498</v>
          </cell>
          <cell r="H90">
            <v>30088.000000000007</v>
          </cell>
        </row>
        <row r="91">
          <cell r="C91" t="str">
            <v>Консалтинг-РГХ</v>
          </cell>
          <cell r="E91">
            <v>0</v>
          </cell>
          <cell r="F91">
            <v>122000</v>
          </cell>
          <cell r="G91">
            <v>44000</v>
          </cell>
          <cell r="H91">
            <v>166000</v>
          </cell>
        </row>
        <row r="92">
          <cell r="C92" t="str">
            <v>Расходы на поддержку решений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C93" t="str">
            <v>Прочие консультационные расходы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C94" t="str">
            <v>Расходы на юридическое сопровождение</v>
          </cell>
          <cell r="E94">
            <v>862</v>
          </cell>
          <cell r="F94">
            <v>862</v>
          </cell>
          <cell r="G94">
            <v>3364</v>
          </cell>
          <cell r="H94">
            <v>5088</v>
          </cell>
        </row>
        <row r="95">
          <cell r="C95" t="str">
            <v>Юридические услуги</v>
          </cell>
          <cell r="E95">
            <v>862</v>
          </cell>
          <cell r="F95">
            <v>862</v>
          </cell>
          <cell r="G95">
            <v>3364</v>
          </cell>
          <cell r="H95">
            <v>5088</v>
          </cell>
        </row>
        <row r="96">
          <cell r="C96" t="str">
            <v>Судебные издержки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C97" t="str">
            <v>Расходы на PR и маркетинг</v>
          </cell>
          <cell r="E97">
            <v>34408.25</v>
          </cell>
          <cell r="F97">
            <v>35653.75</v>
          </cell>
          <cell r="G97">
            <v>27703.75</v>
          </cell>
          <cell r="H97">
            <v>97765.75</v>
          </cell>
        </row>
        <row r="98">
          <cell r="C98" t="str">
            <v>GR-расходы</v>
          </cell>
          <cell r="E98">
            <v>8000</v>
          </cell>
          <cell r="F98">
            <v>9400</v>
          </cell>
          <cell r="G98">
            <v>8000</v>
          </cell>
          <cell r="H98">
            <v>25400</v>
          </cell>
        </row>
        <row r="99">
          <cell r="C99" t="str">
            <v xml:space="preserve">Дизайн, полиграфия и сувенирная продукция </v>
          </cell>
          <cell r="E99">
            <v>16749.666666666664</v>
          </cell>
          <cell r="F99">
            <v>15199.666666666664</v>
          </cell>
          <cell r="G99">
            <v>9450.6666666666679</v>
          </cell>
          <cell r="H99">
            <v>41400</v>
          </cell>
        </row>
        <row r="100">
          <cell r="C100" t="str">
            <v>Размещение рекламы и информации (в т.ч.выставки)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C101" t="str">
            <v>Медиа-мероприятия</v>
          </cell>
          <cell r="E101">
            <v>4600</v>
          </cell>
          <cell r="F101">
            <v>5650</v>
          </cell>
          <cell r="G101">
            <v>4150</v>
          </cell>
          <cell r="H101">
            <v>14400</v>
          </cell>
        </row>
        <row r="102">
          <cell r="C102" t="str">
            <v>PR-мероприятия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C103" t="str">
            <v>Международные проекты и мероприятия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C104" t="str">
            <v>Прочие PR-расходы</v>
          </cell>
          <cell r="E104">
            <v>5058.583333333333</v>
          </cell>
          <cell r="F104">
            <v>5404.083333333333</v>
          </cell>
          <cell r="G104">
            <v>6103.083333333333</v>
          </cell>
          <cell r="H104">
            <v>16565.75</v>
          </cell>
        </row>
        <row r="105">
          <cell r="C105" t="str">
            <v>Подписка на СМИ и литература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C106" t="str">
            <v>Транзакционные расходы</v>
          </cell>
          <cell r="E106">
            <v>2363.1737325174822</v>
          </cell>
          <cell r="F106">
            <v>62840.075174825171</v>
          </cell>
          <cell r="G106">
            <v>3571.220935314685</v>
          </cell>
          <cell r="H106">
            <v>68774.469842657345</v>
          </cell>
        </row>
        <row r="107">
          <cell r="C107" t="str">
            <v xml:space="preserve">Банковские комиссии </v>
          </cell>
          <cell r="E107">
            <v>2363.1737325174822</v>
          </cell>
          <cell r="F107">
            <v>2060.0751748251746</v>
          </cell>
          <cell r="G107">
            <v>2071.220935314685</v>
          </cell>
          <cell r="H107">
            <v>6494.4698426573414</v>
          </cell>
        </row>
        <row r="108">
          <cell r="C108" t="str">
            <v xml:space="preserve">Расходы по обслуживанию кредитов и займов  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C109" t="str">
            <v xml:space="preserve">Прочие операционные расходы 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C110" t="str">
            <v>Брокерские и депозитарные комиссии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C111" t="str">
            <v>Пошлины, штрафы</v>
          </cell>
          <cell r="E111">
            <v>0</v>
          </cell>
          <cell r="F111">
            <v>840</v>
          </cell>
          <cell r="G111">
            <v>0</v>
          </cell>
          <cell r="H111">
            <v>840</v>
          </cell>
        </row>
        <row r="112">
          <cell r="C112" t="str">
            <v>Расходы на регистрацию</v>
          </cell>
          <cell r="E112">
            <v>0</v>
          </cell>
          <cell r="F112">
            <v>59940</v>
          </cell>
          <cell r="G112">
            <v>1500</v>
          </cell>
          <cell r="H112">
            <v>61440</v>
          </cell>
        </row>
        <row r="113">
          <cell r="C113" t="str">
            <v>Расходы на инфраструктуру</v>
          </cell>
          <cell r="E113">
            <v>5260</v>
          </cell>
          <cell r="F113">
            <v>5260</v>
          </cell>
          <cell r="G113">
            <v>7660</v>
          </cell>
          <cell r="H113">
            <v>18180</v>
          </cell>
        </row>
        <row r="114">
          <cell r="C114" t="str">
            <v>Расходы на инфраструктуру</v>
          </cell>
          <cell r="E114">
            <v>5260</v>
          </cell>
          <cell r="F114">
            <v>5260</v>
          </cell>
          <cell r="G114">
            <v>7660</v>
          </cell>
          <cell r="H114">
            <v>18180</v>
          </cell>
        </row>
        <row r="115">
          <cell r="C115" t="str">
            <v>Платежи по налогам и сборам</v>
          </cell>
          <cell r="E115">
            <v>520</v>
          </cell>
          <cell r="F115">
            <v>0</v>
          </cell>
          <cell r="G115">
            <v>450396.10805685591</v>
          </cell>
          <cell r="H115">
            <v>450916.10805685591</v>
          </cell>
        </row>
        <row r="116">
          <cell r="C116" t="str">
            <v>НДС (к уплате)</v>
          </cell>
          <cell r="E116">
            <v>0</v>
          </cell>
          <cell r="F116">
            <v>0</v>
          </cell>
          <cell r="G116">
            <v>211748.095725527</v>
          </cell>
          <cell r="H116">
            <v>211748.095725527</v>
          </cell>
        </row>
        <row r="117">
          <cell r="C117" t="str">
            <v>Налог на прибыль</v>
          </cell>
          <cell r="E117">
            <v>0</v>
          </cell>
          <cell r="F117">
            <v>0</v>
          </cell>
          <cell r="G117">
            <v>236848.01233132891</v>
          </cell>
          <cell r="H117">
            <v>236848.01233132891</v>
          </cell>
        </row>
        <row r="118">
          <cell r="C118" t="str">
            <v>Налог на имущество</v>
          </cell>
          <cell r="E118">
            <v>0</v>
          </cell>
          <cell r="F118">
            <v>0</v>
          </cell>
          <cell r="G118">
            <v>1800</v>
          </cell>
          <cell r="H118">
            <v>1800</v>
          </cell>
        </row>
        <row r="119">
          <cell r="C119" t="str">
            <v>Транспортный налог</v>
          </cell>
          <cell r="E119">
            <v>520</v>
          </cell>
          <cell r="F119">
            <v>0</v>
          </cell>
          <cell r="G119">
            <v>0</v>
          </cell>
          <cell r="H119">
            <v>520</v>
          </cell>
        </row>
        <row r="120">
          <cell r="C120" t="str">
            <v xml:space="preserve">Прочие налоги и сборы 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C121" t="str">
            <v>Прочие расходы</v>
          </cell>
          <cell r="E121">
            <v>10575</v>
          </cell>
          <cell r="F121">
            <v>12345</v>
          </cell>
          <cell r="G121">
            <v>10575</v>
          </cell>
          <cell r="H121">
            <v>33495</v>
          </cell>
        </row>
        <row r="122">
          <cell r="C122" t="str">
            <v>Охрана</v>
          </cell>
        </row>
        <row r="123">
          <cell r="C123" t="str">
            <v>Курсовые разницы</v>
          </cell>
        </row>
        <row r="124">
          <cell r="C124" t="str">
            <v>Переводы</v>
          </cell>
        </row>
        <row r="125">
          <cell r="C125" t="str">
            <v>Прочие расходы</v>
          </cell>
          <cell r="E125">
            <v>10575</v>
          </cell>
          <cell r="F125">
            <v>12345</v>
          </cell>
          <cell r="G125">
            <v>10575</v>
          </cell>
          <cell r="H125">
            <v>33495</v>
          </cell>
        </row>
        <row r="126">
          <cell r="C126" t="str">
            <v>Резерв</v>
          </cell>
          <cell r="E126">
            <v>38744.435802727989</v>
          </cell>
          <cell r="F126">
            <v>40440.653256962236</v>
          </cell>
          <cell r="G126">
            <v>33834.34210715026</v>
          </cell>
          <cell r="H126">
            <v>113019.43116684048</v>
          </cell>
        </row>
        <row r="127">
          <cell r="C127" t="str">
            <v>Резерв</v>
          </cell>
          <cell r="E127">
            <v>38744.435802727989</v>
          </cell>
          <cell r="F127">
            <v>40440.653256962236</v>
          </cell>
          <cell r="G127">
            <v>33834.34210715026</v>
          </cell>
          <cell r="H127">
            <v>113019.43116684048</v>
          </cell>
        </row>
        <row r="128">
          <cell r="C128" t="str">
            <v>В том числе, выплаты АУР связанные с управлением активами (косвенные)</v>
          </cell>
          <cell r="E128">
            <v>68268.905344827595</v>
          </cell>
          <cell r="F128">
            <v>68292.892931034483</v>
          </cell>
          <cell r="G128">
            <v>65322.892931034483</v>
          </cell>
          <cell r="H128">
            <v>201884.69120689656</v>
          </cell>
        </row>
        <row r="129">
          <cell r="C129" t="str">
            <v>Оклад NET</v>
          </cell>
          <cell r="E129">
            <v>44500</v>
          </cell>
          <cell r="F129">
            <v>45620</v>
          </cell>
          <cell r="G129">
            <v>45620</v>
          </cell>
          <cell r="H129">
            <v>135740</v>
          </cell>
        </row>
        <row r="130">
          <cell r="C130" t="str">
            <v>Премия NET</v>
          </cell>
          <cell r="E130">
            <v>2225</v>
          </cell>
          <cell r="F130">
            <v>2281</v>
          </cell>
          <cell r="G130">
            <v>2281</v>
          </cell>
          <cell r="H130">
            <v>6787</v>
          </cell>
        </row>
        <row r="131">
          <cell r="C131" t="str">
            <v>Иные выплаты персоналу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C132" t="str">
            <v>НДФЛ</v>
          </cell>
          <cell r="E132">
            <v>6981.8965517241386</v>
          </cell>
          <cell r="F132">
            <v>7157.620689655173</v>
          </cell>
          <cell r="G132">
            <v>7157.620689655173</v>
          </cell>
          <cell r="H132">
            <v>21297.137931034486</v>
          </cell>
        </row>
        <row r="133">
          <cell r="C133" t="str">
            <v>ЕСН</v>
          </cell>
          <cell r="E133">
            <v>14025.913793103447</v>
          </cell>
          <cell r="F133">
            <v>12698.17724137931</v>
          </cell>
          <cell r="G133">
            <v>9728.1772413793096</v>
          </cell>
          <cell r="H133">
            <v>36452.268275862065</v>
          </cell>
        </row>
        <row r="134">
          <cell r="C134" t="str">
            <v>Соцпакет</v>
          </cell>
          <cell r="E134">
            <v>536.09499999999991</v>
          </cell>
          <cell r="F134">
            <v>536.09499999999991</v>
          </cell>
          <cell r="G134">
            <v>536.09499999999991</v>
          </cell>
          <cell r="H134">
            <v>1608.2849999999999</v>
          </cell>
        </row>
        <row r="135">
          <cell r="C135" t="str">
            <v>Приток/отток по операционной деятельности</v>
          </cell>
          <cell r="E135">
            <v>-682126.58847232128</v>
          </cell>
          <cell r="F135">
            <v>-851762.13531676633</v>
          </cell>
          <cell r="G135">
            <v>-1103117.1635990264</v>
          </cell>
          <cell r="H135">
            <v>-2637005.8873881139</v>
          </cell>
        </row>
        <row r="137">
          <cell r="C137" t="str">
            <v>ИНВЕСТИЦИОННАЯ ДЕЯТЕЛЬНОСТЬ</v>
          </cell>
        </row>
        <row r="138">
          <cell r="C138" t="str">
            <v>ПОСТУПЛЕНИЯ</v>
          </cell>
          <cell r="E138">
            <v>301006.00529999996</v>
          </cell>
          <cell r="F138">
            <v>50191007.140599996</v>
          </cell>
          <cell r="G138">
            <v>6927482.9508800004</v>
          </cell>
          <cell r="H138">
            <v>57419496.096779995</v>
          </cell>
        </row>
        <row r="139">
          <cell r="C139" t="str">
            <v>Реализация инвестиционных вложений</v>
          </cell>
          <cell r="E139">
            <v>0</v>
          </cell>
          <cell r="F139">
            <v>39000000</v>
          </cell>
          <cell r="G139">
            <v>0</v>
          </cell>
          <cell r="H139">
            <v>39000000</v>
          </cell>
        </row>
        <row r="140">
          <cell r="C140" t="str">
            <v>Генерация</v>
          </cell>
          <cell r="E140">
            <v>0</v>
          </cell>
          <cell r="F140">
            <v>39000000</v>
          </cell>
          <cell r="G140">
            <v>0</v>
          </cell>
          <cell r="H140">
            <v>39000000</v>
          </cell>
        </row>
        <row r="141">
          <cell r="C141" t="str">
            <v>ТГК-8</v>
          </cell>
          <cell r="E141">
            <v>0</v>
          </cell>
          <cell r="F141">
            <v>39000000</v>
          </cell>
          <cell r="G141">
            <v>0</v>
          </cell>
          <cell r="H141">
            <v>39000000</v>
          </cell>
        </row>
        <row r="142">
          <cell r="C142" t="str">
            <v>Ростовэнерго</v>
          </cell>
          <cell r="E142">
            <v>0</v>
          </cell>
          <cell r="F142">
            <v>39000000</v>
          </cell>
          <cell r="G142">
            <v>0</v>
          </cell>
          <cell r="H142">
            <v>39000000</v>
          </cell>
        </row>
        <row r="143">
          <cell r="C143" t="str">
            <v>Пермэнерго (ОАО Яйвинская ГРЭС)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C144" t="str">
            <v>Нижновэнерго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C145" t="str">
            <v>Дивиденды и доп. дивиденды</v>
          </cell>
          <cell r="E145">
            <v>301006.00529999996</v>
          </cell>
          <cell r="F145">
            <v>11191007.1406</v>
          </cell>
          <cell r="G145">
            <v>6927482.9508800004</v>
          </cell>
          <cell r="H145">
            <v>18419496.096780002</v>
          </cell>
        </row>
        <row r="146">
          <cell r="C146" t="str">
            <v>Генерация</v>
          </cell>
        </row>
        <row r="147">
          <cell r="C147" t="str">
            <v>ТГК-5</v>
          </cell>
        </row>
        <row r="148">
          <cell r="C148" t="str">
            <v>Мариэнерго (генерирующая компания)</v>
          </cell>
        </row>
        <row r="149">
          <cell r="C149" t="str">
            <v xml:space="preserve">Дивиденды </v>
          </cell>
        </row>
        <row r="150">
          <cell r="C150" t="str">
            <v xml:space="preserve">Доп. дивиденды </v>
          </cell>
        </row>
        <row r="151">
          <cell r="C151" t="str">
            <v>Кировэнерго (генерирующая компания)</v>
          </cell>
        </row>
        <row r="152">
          <cell r="C152" t="str">
            <v xml:space="preserve">Дивиденды </v>
          </cell>
        </row>
        <row r="153">
          <cell r="C153" t="str">
            <v xml:space="preserve">Доп. дивиденды </v>
          </cell>
        </row>
        <row r="154">
          <cell r="C154" t="str">
            <v>Удмуртская территориальная генерирующая компания</v>
          </cell>
        </row>
        <row r="155">
          <cell r="C155" t="str">
            <v xml:space="preserve">Дивиденды </v>
          </cell>
        </row>
        <row r="156">
          <cell r="C156" t="str">
            <v xml:space="preserve">Доп. дивиденды </v>
          </cell>
        </row>
        <row r="157">
          <cell r="C157" t="str">
            <v>ТГК-6</v>
          </cell>
        </row>
        <row r="158">
          <cell r="C158" t="str">
            <v>Ивановская генерирующая компания</v>
          </cell>
        </row>
        <row r="159">
          <cell r="C159" t="str">
            <v xml:space="preserve">Дивиденды </v>
          </cell>
        </row>
        <row r="160">
          <cell r="C160" t="str">
            <v xml:space="preserve">Доп. дивиденды </v>
          </cell>
        </row>
        <row r="161">
          <cell r="C161" t="str">
            <v>Владимирская генерирующая компания</v>
          </cell>
        </row>
        <row r="162">
          <cell r="C162" t="str">
            <v xml:space="preserve">Дивиденды </v>
          </cell>
        </row>
        <row r="163">
          <cell r="C163" t="str">
            <v xml:space="preserve">Доп. дивиденды </v>
          </cell>
        </row>
        <row r="164">
          <cell r="C164" t="str">
            <v>Пензенская генерирующая компания</v>
          </cell>
        </row>
        <row r="165">
          <cell r="C165" t="str">
            <v xml:space="preserve">Дивиденды </v>
          </cell>
        </row>
        <row r="166">
          <cell r="C166" t="str">
            <v xml:space="preserve">Доп. дивиденды </v>
          </cell>
        </row>
        <row r="167">
          <cell r="C167" t="str">
            <v>АО Нижновэнерго (генерирующая компания)</v>
          </cell>
        </row>
        <row r="168">
          <cell r="C168" t="str">
            <v xml:space="preserve">Дивиденды </v>
          </cell>
        </row>
        <row r="169">
          <cell r="C169" t="str">
            <v xml:space="preserve">Доп. дивиденды </v>
          </cell>
        </row>
        <row r="170">
          <cell r="C170" t="str">
            <v>АО Мордовэнерго (генерирующая компания)</v>
          </cell>
        </row>
        <row r="171">
          <cell r="C171" t="str">
            <v xml:space="preserve">Дивиденды </v>
          </cell>
        </row>
        <row r="172">
          <cell r="C172" t="str">
            <v xml:space="preserve">Доп. дивиденды </v>
          </cell>
        </row>
        <row r="173">
          <cell r="C173" t="str">
            <v>ТГК-9</v>
          </cell>
        </row>
        <row r="174">
          <cell r="C174" t="str">
            <v>Свердловская генерирующая компания</v>
          </cell>
        </row>
        <row r="175">
          <cell r="C175" t="str">
            <v xml:space="preserve">Дивиденды </v>
          </cell>
        </row>
        <row r="176">
          <cell r="C176" t="str">
            <v xml:space="preserve">Доп. дивиденды </v>
          </cell>
        </row>
        <row r="177">
          <cell r="C177" t="str">
            <v>Пермская генерирующая компания</v>
          </cell>
        </row>
        <row r="178">
          <cell r="C178" t="str">
            <v xml:space="preserve">Дивиденды </v>
          </cell>
        </row>
        <row r="179">
          <cell r="C179" t="str">
            <v xml:space="preserve">Доп. дивиденды </v>
          </cell>
        </row>
        <row r="180">
          <cell r="C180" t="str">
            <v>АО Комиэнерго</v>
          </cell>
        </row>
        <row r="181">
          <cell r="C181" t="str">
            <v>Яйва</v>
          </cell>
        </row>
        <row r="182">
          <cell r="C182" t="str">
            <v>Яйвинская ГРЭС</v>
          </cell>
        </row>
        <row r="183">
          <cell r="C183" t="str">
            <v xml:space="preserve">Дивиденды </v>
          </cell>
        </row>
        <row r="184">
          <cell r="C184" t="str">
            <v xml:space="preserve">Доп. дивиденды </v>
          </cell>
        </row>
        <row r="185">
          <cell r="C185" t="str">
            <v>Серов</v>
          </cell>
        </row>
        <row r="186">
          <cell r="C186" t="str">
            <v>Серовская ГРЭС</v>
          </cell>
        </row>
        <row r="187">
          <cell r="C187" t="str">
            <v xml:space="preserve">Дивиденды </v>
          </cell>
        </row>
        <row r="188">
          <cell r="C188" t="str">
            <v xml:space="preserve">Доп. дивиденды </v>
          </cell>
        </row>
        <row r="189">
          <cell r="C189" t="str">
            <v>Сети Энерго</v>
          </cell>
          <cell r="E189">
            <v>0</v>
          </cell>
          <cell r="F189">
            <v>10903490.5</v>
          </cell>
          <cell r="G189">
            <v>757500.09007999999</v>
          </cell>
          <cell r="H189">
            <v>11660990.59008</v>
          </cell>
        </row>
        <row r="190">
          <cell r="C190" t="str">
            <v>Центр</v>
          </cell>
          <cell r="E190">
            <v>0</v>
          </cell>
          <cell r="F190">
            <v>1257306</v>
          </cell>
          <cell r="G190">
            <v>0</v>
          </cell>
          <cell r="H190">
            <v>1257306</v>
          </cell>
        </row>
        <row r="191">
          <cell r="C191" t="str">
            <v>Владимирэнерго (АО)</v>
          </cell>
        </row>
        <row r="192">
          <cell r="C192" t="str">
            <v xml:space="preserve">Дивиденды </v>
          </cell>
        </row>
        <row r="193">
          <cell r="C193" t="str">
            <v xml:space="preserve">Доп. дивиденды </v>
          </cell>
        </row>
        <row r="194">
          <cell r="C194" t="str">
            <v>Ростовэнерго (АО)</v>
          </cell>
          <cell r="E194">
            <v>0</v>
          </cell>
          <cell r="F194">
            <v>1257306</v>
          </cell>
          <cell r="G194">
            <v>0</v>
          </cell>
          <cell r="H194">
            <v>1257306</v>
          </cell>
        </row>
        <row r="195">
          <cell r="C195" t="str">
            <v xml:space="preserve">Дивиденды </v>
          </cell>
          <cell r="E195">
            <v>0</v>
          </cell>
          <cell r="F195">
            <v>1257306</v>
          </cell>
          <cell r="G195">
            <v>0</v>
          </cell>
          <cell r="H195">
            <v>1257306</v>
          </cell>
        </row>
        <row r="196">
          <cell r="C196" t="str">
            <v xml:space="preserve">Доп. дивиденды </v>
          </cell>
        </row>
        <row r="197">
          <cell r="C197" t="str">
            <v>Ивэнерго, ОАО энергетики и электрификации</v>
          </cell>
        </row>
        <row r="198">
          <cell r="C198" t="str">
            <v xml:space="preserve">Дивиденды </v>
          </cell>
        </row>
        <row r="199">
          <cell r="C199" t="str">
            <v xml:space="preserve">Доп. дивиденды </v>
          </cell>
        </row>
        <row r="200">
          <cell r="C200" t="str">
            <v>Урал</v>
          </cell>
          <cell r="E200">
            <v>0</v>
          </cell>
          <cell r="F200">
            <v>9646184.5</v>
          </cell>
          <cell r="G200">
            <v>757500.09007999999</v>
          </cell>
          <cell r="H200">
            <v>10403684.59008</v>
          </cell>
        </row>
        <row r="201">
          <cell r="C201" t="str">
            <v>Свердловэнерго (АО)</v>
          </cell>
          <cell r="E201">
            <v>0</v>
          </cell>
          <cell r="F201">
            <v>540234.5</v>
          </cell>
          <cell r="G201">
            <v>757500.09007999999</v>
          </cell>
          <cell r="H201">
            <v>1297734.59008</v>
          </cell>
        </row>
        <row r="202">
          <cell r="C202" t="str">
            <v xml:space="preserve">Дивиденды </v>
          </cell>
          <cell r="E202">
            <v>0</v>
          </cell>
          <cell r="F202">
            <v>540234.5</v>
          </cell>
          <cell r="G202">
            <v>757500.09007999999</v>
          </cell>
          <cell r="H202">
            <v>1297734.59008</v>
          </cell>
        </row>
        <row r="203">
          <cell r="C203" t="str">
            <v xml:space="preserve">Доп. дивиденды </v>
          </cell>
        </row>
        <row r="204">
          <cell r="C204" t="str">
            <v>Пермэнерго (АО)</v>
          </cell>
          <cell r="E204">
            <v>0</v>
          </cell>
          <cell r="F204">
            <v>9105950</v>
          </cell>
          <cell r="G204">
            <v>0</v>
          </cell>
          <cell r="H204">
            <v>9105950</v>
          </cell>
        </row>
        <row r="205">
          <cell r="C205" t="str">
            <v xml:space="preserve">Дивиденды </v>
          </cell>
          <cell r="E205">
            <v>0</v>
          </cell>
          <cell r="F205">
            <v>9105950</v>
          </cell>
          <cell r="G205">
            <v>0</v>
          </cell>
          <cell r="H205">
            <v>9105950</v>
          </cell>
        </row>
        <row r="206">
          <cell r="C206" t="str">
            <v xml:space="preserve">Доп. дивиденды </v>
          </cell>
        </row>
        <row r="207">
          <cell r="C207" t="str">
            <v xml:space="preserve"> Кировэнерго</v>
          </cell>
        </row>
        <row r="208">
          <cell r="C208" t="str">
            <v xml:space="preserve">Дивиденды </v>
          </cell>
        </row>
        <row r="209">
          <cell r="C209" t="str">
            <v xml:space="preserve">Доп. дивиденды </v>
          </cell>
        </row>
        <row r="210">
          <cell r="C210" t="str">
            <v>Пензаэнерго</v>
          </cell>
        </row>
        <row r="211">
          <cell r="C211" t="str">
            <v xml:space="preserve">Дивиденды </v>
          </cell>
        </row>
        <row r="212">
          <cell r="C212" t="str">
            <v xml:space="preserve">Доп. дивиденды </v>
          </cell>
        </row>
        <row r="213">
          <cell r="C213" t="str">
            <v>Удмуртэнерго</v>
          </cell>
        </row>
        <row r="214">
          <cell r="C214" t="str">
            <v xml:space="preserve">Дивиденды </v>
          </cell>
        </row>
        <row r="215">
          <cell r="C215" t="str">
            <v xml:space="preserve">Доп. дивиденды </v>
          </cell>
        </row>
        <row r="216">
          <cell r="C216" t="str">
            <v>Прочие Энерго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C217" t="str">
            <v>ТГК-5</v>
          </cell>
        </row>
        <row r="218">
          <cell r="C218" t="str">
            <v>Удмуртская управляющая энергетическая компания</v>
          </cell>
        </row>
        <row r="219">
          <cell r="C219" t="str">
            <v xml:space="preserve">Дивиденды </v>
          </cell>
        </row>
        <row r="220">
          <cell r="C220" t="str">
            <v xml:space="preserve">Доп. дивиденды </v>
          </cell>
        </row>
        <row r="221">
          <cell r="C221" t="str">
            <v>ТГК-6</v>
          </cell>
        </row>
        <row r="222">
          <cell r="C222" t="str">
            <v>Нижновэнерго (неразделенное)</v>
          </cell>
        </row>
        <row r="223">
          <cell r="C223" t="str">
            <v xml:space="preserve">Дивиденды </v>
          </cell>
        </row>
        <row r="224">
          <cell r="C224" t="str">
            <v xml:space="preserve">Доп. дивиденды </v>
          </cell>
        </row>
        <row r="225">
          <cell r="C225" t="str">
            <v>Владимирская энергетическая компания</v>
          </cell>
        </row>
        <row r="226">
          <cell r="C226" t="str">
            <v xml:space="preserve">Дивиденды </v>
          </cell>
        </row>
        <row r="227">
          <cell r="C227" t="str">
            <v xml:space="preserve">Доп. дивиденды </v>
          </cell>
        </row>
        <row r="228">
          <cell r="C228" t="str">
            <v>Ивановская управляющая энергетическая компания</v>
          </cell>
        </row>
        <row r="229">
          <cell r="C229" t="str">
            <v xml:space="preserve">Дивиденды </v>
          </cell>
        </row>
        <row r="230">
          <cell r="C230" t="str">
            <v xml:space="preserve">Доп. дивиденды </v>
          </cell>
        </row>
        <row r="231">
          <cell r="C231" t="str">
            <v>Пензенская энергетическая управляющая компания</v>
          </cell>
        </row>
        <row r="232">
          <cell r="C232" t="str">
            <v xml:space="preserve">Дивиденды </v>
          </cell>
        </row>
        <row r="233">
          <cell r="C233" t="str">
            <v xml:space="preserve">Доп. дивиденды </v>
          </cell>
        </row>
        <row r="234">
          <cell r="C234" t="str">
            <v>ТГК-8</v>
          </cell>
        </row>
        <row r="235">
          <cell r="C235" t="str">
            <v>Управляющая компания Ростовэнерго</v>
          </cell>
        </row>
        <row r="236">
          <cell r="C236" t="str">
            <v xml:space="preserve">Дивиденды </v>
          </cell>
        </row>
        <row r="237">
          <cell r="C237" t="str">
            <v xml:space="preserve">Доп. дивиденды </v>
          </cell>
        </row>
        <row r="238">
          <cell r="C238" t="str">
            <v>ТГК-9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C239" t="str">
            <v>Комиэнерго (неразделенное)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C240" t="str">
            <v xml:space="preserve">Дивиденды 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C241" t="str">
            <v xml:space="preserve">Доп. дивиденды </v>
          </cell>
        </row>
        <row r="242">
          <cell r="C242" t="str">
            <v>Свердловская энергосервисная компания</v>
          </cell>
        </row>
        <row r="243">
          <cell r="C243" t="str">
            <v xml:space="preserve">Дивиденды </v>
          </cell>
        </row>
        <row r="244">
          <cell r="C244" t="str">
            <v xml:space="preserve">Доп. дивиденды </v>
          </cell>
        </row>
        <row r="245">
          <cell r="C245" t="str">
            <v>Свердловская энергоуправляющая компания</v>
          </cell>
        </row>
        <row r="246">
          <cell r="C246" t="str">
            <v xml:space="preserve">Дивиденды </v>
          </cell>
        </row>
        <row r="247">
          <cell r="C247" t="str">
            <v xml:space="preserve">Доп. дивиденды </v>
          </cell>
        </row>
        <row r="248">
          <cell r="C248" t="str">
            <v>Пермская энергоуправляющая компания</v>
          </cell>
        </row>
        <row r="249">
          <cell r="C249" t="str">
            <v xml:space="preserve">Дивиденды </v>
          </cell>
        </row>
        <row r="250">
          <cell r="C250" t="str">
            <v xml:space="preserve">Доп. дивиденды </v>
          </cell>
        </row>
        <row r="251">
          <cell r="C251" t="str">
            <v>РКС</v>
          </cell>
        </row>
        <row r="252">
          <cell r="C252" t="str">
            <v>Терр.1</v>
          </cell>
        </row>
        <row r="253">
          <cell r="C253" t="str">
            <v>ОАО…</v>
          </cell>
        </row>
        <row r="254">
          <cell r="C254" t="str">
            <v xml:space="preserve">Дивиденды </v>
          </cell>
        </row>
        <row r="255">
          <cell r="C255" t="str">
            <v>Терр.1</v>
          </cell>
        </row>
        <row r="256">
          <cell r="C256" t="str">
            <v>ОАО…</v>
          </cell>
        </row>
        <row r="257">
          <cell r="C257" t="str">
            <v xml:space="preserve">Дивиденды </v>
          </cell>
        </row>
        <row r="258">
          <cell r="C258" t="str">
            <v>Энергосбыт</v>
          </cell>
        </row>
        <row r="259">
          <cell r="C259" t="str">
            <v>ТГК-5</v>
          </cell>
        </row>
        <row r="260">
          <cell r="C260" t="str">
            <v>Энергосбыт Мариэнерго</v>
          </cell>
        </row>
        <row r="261">
          <cell r="C261" t="str">
            <v xml:space="preserve">Дивиденды </v>
          </cell>
        </row>
        <row r="262">
          <cell r="C262" t="str">
            <v xml:space="preserve">Доп. дивиденды </v>
          </cell>
        </row>
        <row r="263">
          <cell r="C263" t="str">
            <v xml:space="preserve">Кировэнергосбыт </v>
          </cell>
        </row>
        <row r="264">
          <cell r="C264" t="str">
            <v xml:space="preserve">Дивиденды </v>
          </cell>
        </row>
        <row r="265">
          <cell r="C265" t="str">
            <v xml:space="preserve">Доп. дивиденды </v>
          </cell>
        </row>
        <row r="266">
          <cell r="C266" t="str">
            <v>Удмуртская энергосбытовая компания</v>
          </cell>
        </row>
        <row r="267">
          <cell r="C267" t="str">
            <v xml:space="preserve">Дивиденды </v>
          </cell>
        </row>
        <row r="268">
          <cell r="C268" t="str">
            <v xml:space="preserve">Доп. дивиденды </v>
          </cell>
        </row>
        <row r="269">
          <cell r="C269" t="str">
            <v>ТГК-6</v>
          </cell>
        </row>
        <row r="270">
          <cell r="C270" t="str">
            <v>Ивановская энергосбытовая компания</v>
          </cell>
        </row>
        <row r="271">
          <cell r="C271" t="str">
            <v xml:space="preserve">Дивиденды </v>
          </cell>
        </row>
        <row r="272">
          <cell r="C272" t="str">
            <v xml:space="preserve">Доп. дивиденды </v>
          </cell>
        </row>
        <row r="273">
          <cell r="C273" t="str">
            <v>Владимирская энергосбытовая компания</v>
          </cell>
        </row>
        <row r="274">
          <cell r="C274" t="str">
            <v xml:space="preserve">Дивиденды </v>
          </cell>
        </row>
        <row r="275">
          <cell r="C275" t="str">
            <v xml:space="preserve">Доп. дивиденды </v>
          </cell>
        </row>
        <row r="276">
          <cell r="C276" t="str">
            <v>Пензенская энергосбытовая компания</v>
          </cell>
        </row>
        <row r="277">
          <cell r="C277" t="str">
            <v xml:space="preserve">Дивиденды </v>
          </cell>
        </row>
        <row r="278">
          <cell r="C278" t="str">
            <v xml:space="preserve">Доп. дивиденды </v>
          </cell>
        </row>
        <row r="279">
          <cell r="C279" t="str">
            <v>Энергосбыт Нижновэнерго</v>
          </cell>
        </row>
        <row r="280">
          <cell r="C280" t="str">
            <v xml:space="preserve">Дивиденды </v>
          </cell>
        </row>
        <row r="281">
          <cell r="C281" t="str">
            <v xml:space="preserve">Доп. дивиденды </v>
          </cell>
        </row>
        <row r="282">
          <cell r="C282" t="str">
            <v>Энергосбыт Мордовэнерго</v>
          </cell>
        </row>
        <row r="283">
          <cell r="C283" t="str">
            <v xml:space="preserve">Дивиденды </v>
          </cell>
        </row>
        <row r="284">
          <cell r="C284" t="str">
            <v xml:space="preserve">Доп. дивиденды </v>
          </cell>
        </row>
        <row r="285">
          <cell r="C285" t="str">
            <v>ТГК-8</v>
          </cell>
        </row>
        <row r="286">
          <cell r="C286" t="str">
            <v>Энергосбыт Ростовэнерго</v>
          </cell>
        </row>
        <row r="287">
          <cell r="C287" t="str">
            <v xml:space="preserve">Дивиденды </v>
          </cell>
        </row>
        <row r="288">
          <cell r="C288" t="str">
            <v xml:space="preserve">Доп. дивиденды </v>
          </cell>
        </row>
        <row r="289">
          <cell r="C289" t="str">
            <v>ТГК-9</v>
          </cell>
        </row>
        <row r="290">
          <cell r="C290" t="str">
            <v>Свердловэнергосбыт</v>
          </cell>
        </row>
        <row r="291">
          <cell r="C291" t="str">
            <v xml:space="preserve">Дивиденды </v>
          </cell>
        </row>
        <row r="292">
          <cell r="C292" t="str">
            <v xml:space="preserve">Доп. дивиденды </v>
          </cell>
        </row>
        <row r="293">
          <cell r="C293" t="str">
            <v>Энергосбыт Комиэнерго (?)</v>
          </cell>
        </row>
        <row r="294">
          <cell r="C294" t="str">
            <v xml:space="preserve">Дивиденды </v>
          </cell>
        </row>
        <row r="295">
          <cell r="C295" t="str">
            <v xml:space="preserve">Доп. дивиденды </v>
          </cell>
        </row>
        <row r="296">
          <cell r="C296" t="str">
            <v>Пермская энергетическая сбытовая компания</v>
          </cell>
        </row>
        <row r="297">
          <cell r="C297" t="str">
            <v xml:space="preserve">Дивиденды </v>
          </cell>
        </row>
        <row r="298">
          <cell r="C298" t="str">
            <v xml:space="preserve">Доп. дивиденды </v>
          </cell>
        </row>
        <row r="299">
          <cell r="C299" t="str">
            <v>Энергоремонт</v>
          </cell>
        </row>
        <row r="300">
          <cell r="C300" t="str">
            <v>ТГК-6</v>
          </cell>
        </row>
        <row r="301">
          <cell r="C301" t="str">
            <v>Ремонтный центр Нижновэнерго</v>
          </cell>
        </row>
        <row r="302">
          <cell r="C302" t="str">
            <v xml:space="preserve">Дивиденды </v>
          </cell>
        </row>
        <row r="303">
          <cell r="C303" t="str">
            <v xml:space="preserve">Доп. дивиденды </v>
          </cell>
        </row>
        <row r="304">
          <cell r="C304" t="str">
            <v>Пензенская энергоремонтная компания</v>
          </cell>
        </row>
        <row r="305">
          <cell r="C305" t="str">
            <v xml:space="preserve">Дивиденды </v>
          </cell>
        </row>
        <row r="306">
          <cell r="C306" t="str">
            <v xml:space="preserve">Доп. дивиденды </v>
          </cell>
        </row>
        <row r="307">
          <cell r="C307" t="str">
            <v>ТГК-8</v>
          </cell>
        </row>
        <row r="308">
          <cell r="C308" t="str">
            <v>Ростовэнергоспецремонт</v>
          </cell>
        </row>
        <row r="309">
          <cell r="C309" t="str">
            <v xml:space="preserve">Дивиденды </v>
          </cell>
        </row>
        <row r="310">
          <cell r="C310" t="str">
            <v xml:space="preserve">Доп. дивиденды </v>
          </cell>
        </row>
        <row r="311">
          <cell r="C311" t="str">
            <v>ТГК-9</v>
          </cell>
        </row>
        <row r="312">
          <cell r="C312" t="str">
            <v>Ремонтный центр Свердловэнерго 1</v>
          </cell>
        </row>
        <row r="313">
          <cell r="C313" t="str">
            <v xml:space="preserve">Дивиденды </v>
          </cell>
        </row>
        <row r="314">
          <cell r="C314" t="str">
            <v xml:space="preserve">Доп. дивиденды </v>
          </cell>
        </row>
        <row r="315">
          <cell r="C315" t="str">
            <v>Ремонтный центр Свердловэнерго 2</v>
          </cell>
        </row>
        <row r="316">
          <cell r="C316" t="str">
            <v xml:space="preserve">Дивиденды </v>
          </cell>
        </row>
        <row r="317">
          <cell r="C317" t="str">
            <v xml:space="preserve">Доп. дивиденды </v>
          </cell>
        </row>
        <row r="318">
          <cell r="C318" t="str">
            <v>Пермэнергоремонт</v>
          </cell>
        </row>
        <row r="319">
          <cell r="C319" t="str">
            <v xml:space="preserve">Дивиденды </v>
          </cell>
        </row>
        <row r="320">
          <cell r="C320" t="str">
            <v xml:space="preserve">Доп. дивиденды </v>
          </cell>
        </row>
        <row r="321">
          <cell r="C321" t="str">
            <v>Пермэнергоспецремонт</v>
          </cell>
        </row>
        <row r="322">
          <cell r="C322" t="str">
            <v xml:space="preserve">Дивиденды </v>
          </cell>
        </row>
        <row r="323">
          <cell r="C323" t="str">
            <v xml:space="preserve">Доп. дивиденды </v>
          </cell>
        </row>
        <row r="324">
          <cell r="C324" t="str">
            <v xml:space="preserve">Регионгазхолдинг </v>
          </cell>
        </row>
        <row r="325">
          <cell r="C325" t="str">
            <v xml:space="preserve">Дивиденды </v>
          </cell>
        </row>
        <row r="326">
          <cell r="C326" t="str">
            <v xml:space="preserve">Доп. дивиденды </v>
          </cell>
        </row>
        <row r="327">
          <cell r="C327" t="str">
            <v>Иркутскэнерго</v>
          </cell>
          <cell r="E327">
            <v>0</v>
          </cell>
          <cell r="F327">
            <v>0</v>
          </cell>
          <cell r="G327">
            <v>3577000</v>
          </cell>
          <cell r="H327">
            <v>3577000</v>
          </cell>
        </row>
        <row r="328">
          <cell r="C328" t="str">
            <v xml:space="preserve">Дивиденды 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 t="str">
            <v xml:space="preserve">Доп. дивиденды </v>
          </cell>
          <cell r="E329">
            <v>0</v>
          </cell>
          <cell r="F329">
            <v>0</v>
          </cell>
          <cell r="G329">
            <v>3577000</v>
          </cell>
          <cell r="H329">
            <v>3577000</v>
          </cell>
        </row>
        <row r="330">
          <cell r="C330" t="str">
            <v>Печорская ГРЭС</v>
          </cell>
        </row>
        <row r="331">
          <cell r="C331" t="str">
            <v xml:space="preserve">Дивиденды </v>
          </cell>
        </row>
        <row r="332">
          <cell r="C332" t="str">
            <v xml:space="preserve">Доп. дивиденды </v>
          </cell>
        </row>
        <row r="333">
          <cell r="C333" t="str">
            <v>Федеральный центр продаж</v>
          </cell>
          <cell r="E333">
            <v>301006.00529999996</v>
          </cell>
          <cell r="F333">
            <v>287516.64059999998</v>
          </cell>
          <cell r="G333">
            <v>292982.86080000002</v>
          </cell>
          <cell r="H333">
            <v>881505.50669999991</v>
          </cell>
        </row>
        <row r="334">
          <cell r="C334" t="str">
            <v xml:space="preserve">Дивиденды </v>
          </cell>
        </row>
        <row r="335">
          <cell r="C335" t="str">
            <v xml:space="preserve">Доп. дивиденды </v>
          </cell>
          <cell r="E335">
            <v>301006.00529999996</v>
          </cell>
          <cell r="F335">
            <v>287516.64059999998</v>
          </cell>
          <cell r="G335">
            <v>292982.86080000002</v>
          </cell>
          <cell r="H335">
            <v>881505.50669999991</v>
          </cell>
        </row>
        <row r="336">
          <cell r="C336" t="str">
            <v>Коми (БЭТ - электричество)</v>
          </cell>
          <cell r="E336">
            <v>228074.00489999997</v>
          </cell>
          <cell r="F336">
            <v>219639.01679999998</v>
          </cell>
          <cell r="G336">
            <v>223937.7273</v>
          </cell>
          <cell r="H336">
            <v>671650.74899999995</v>
          </cell>
        </row>
        <row r="337">
          <cell r="C337" t="str">
            <v>Коми (МСК -  уголь)</v>
          </cell>
          <cell r="E337">
            <v>72932.00039999999</v>
          </cell>
          <cell r="F337">
            <v>67877.623800000001</v>
          </cell>
          <cell r="G337">
            <v>69045.133499999996</v>
          </cell>
          <cell r="H337">
            <v>209854.75769999999</v>
          </cell>
        </row>
        <row r="338">
          <cell r="C338" t="str">
            <v>Трейдинг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C339" t="str">
            <v>Энергетическое строительство</v>
          </cell>
          <cell r="E339">
            <v>0</v>
          </cell>
          <cell r="F339">
            <v>0</v>
          </cell>
          <cell r="G339">
            <v>800000</v>
          </cell>
          <cell r="H339">
            <v>800000</v>
          </cell>
        </row>
        <row r="340">
          <cell r="C340" t="str">
            <v>ОАО "Востоксибэлектросетьстрой"</v>
          </cell>
        </row>
        <row r="341">
          <cell r="C341" t="str">
            <v xml:space="preserve">Дивиденды </v>
          </cell>
        </row>
        <row r="342">
          <cell r="C342" t="str">
            <v xml:space="preserve">Доп. дивиденды </v>
          </cell>
        </row>
        <row r="343">
          <cell r="C343" t="str">
            <v>ОАО "Запсибэлектросетьстрой"</v>
          </cell>
        </row>
        <row r="344">
          <cell r="C344" t="str">
            <v xml:space="preserve">Дивиденды </v>
          </cell>
        </row>
        <row r="345">
          <cell r="C345" t="str">
            <v xml:space="preserve">Доп. дивиденды </v>
          </cell>
        </row>
        <row r="346">
          <cell r="C346" t="str">
            <v>ОАО "Сибэлектросетьстрой"</v>
          </cell>
        </row>
        <row r="347">
          <cell r="C347" t="str">
            <v xml:space="preserve">Дивиденды </v>
          </cell>
        </row>
        <row r="348">
          <cell r="C348" t="str">
            <v xml:space="preserve">Доп. дивиденды </v>
          </cell>
        </row>
        <row r="349">
          <cell r="C349" t="str">
            <v>ОАО "Ноябрьскэлектросетьстрой"</v>
          </cell>
        </row>
        <row r="350">
          <cell r="C350" t="str">
            <v xml:space="preserve">Дивиденды </v>
          </cell>
        </row>
        <row r="351">
          <cell r="C351" t="str">
            <v xml:space="preserve">Доп. дивиденды </v>
          </cell>
        </row>
        <row r="352">
          <cell r="C352" t="str">
            <v>ГазХолдинг</v>
          </cell>
        </row>
        <row r="353">
          <cell r="C353" t="str">
            <v>Екатеринбург</v>
          </cell>
        </row>
        <row r="354">
          <cell r="C354" t="str">
            <v xml:space="preserve">Дивиденды </v>
          </cell>
        </row>
        <row r="355">
          <cell r="C355" t="str">
            <v xml:space="preserve">Доп. дивиденды </v>
          </cell>
        </row>
        <row r="356">
          <cell r="C356" t="str">
            <v>Иркутск</v>
          </cell>
        </row>
        <row r="357">
          <cell r="C357" t="str">
            <v xml:space="preserve">Дивиденды </v>
          </cell>
        </row>
        <row r="358">
          <cell r="C358" t="str">
            <v xml:space="preserve">Доп. дивиденды </v>
          </cell>
        </row>
        <row r="359">
          <cell r="C359" t="str">
            <v>Чита</v>
          </cell>
        </row>
        <row r="360">
          <cell r="C360" t="str">
            <v xml:space="preserve">Дивиденды </v>
          </cell>
        </row>
        <row r="361">
          <cell r="C361" t="str">
            <v xml:space="preserve">Доп. дивиденды </v>
          </cell>
        </row>
        <row r="362">
          <cell r="C362" t="str">
            <v>Новосибирск</v>
          </cell>
        </row>
        <row r="363">
          <cell r="C363" t="str">
            <v xml:space="preserve">Дивиденды </v>
          </cell>
        </row>
        <row r="364">
          <cell r="C364" t="str">
            <v xml:space="preserve">Доп. дивиденды </v>
          </cell>
        </row>
        <row r="365">
          <cell r="C365" t="str">
            <v>Челябинск</v>
          </cell>
        </row>
        <row r="366">
          <cell r="C366" t="str">
            <v xml:space="preserve">Дивиденды </v>
          </cell>
        </row>
        <row r="367">
          <cell r="C367" t="str">
            <v xml:space="preserve">Доп. дивиденды </v>
          </cell>
        </row>
        <row r="368">
          <cell r="C368" t="str">
            <v>Энергетические решения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C369" t="str">
            <v xml:space="preserve">Доп. дивиденды 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C370" t="str">
            <v>Мультиэнергетический бизнес (1 полугодие)</v>
          </cell>
          <cell r="E370">
            <v>0</v>
          </cell>
          <cell r="F370">
            <v>0</v>
          </cell>
          <cell r="G370">
            <v>1500000</v>
          </cell>
          <cell r="H370">
            <v>1500000</v>
          </cell>
        </row>
        <row r="371">
          <cell r="C371" t="str">
            <v xml:space="preserve">Доп. дивиденды </v>
          </cell>
          <cell r="E371">
            <v>0</v>
          </cell>
          <cell r="F371">
            <v>0</v>
          </cell>
          <cell r="G371">
            <v>1500000</v>
          </cell>
          <cell r="H371">
            <v>1500000</v>
          </cell>
        </row>
        <row r="372">
          <cell r="C372" t="str">
            <v>Реализация ОС и НМА (более 10 тыс. долл.)</v>
          </cell>
        </row>
        <row r="373">
          <cell r="C373" t="str">
            <v>Поступления в уставный капитал</v>
          </cell>
        </row>
        <row r="374">
          <cell r="C374" t="str">
            <v>Прочие поступления от инвестиционной деятельности</v>
          </cell>
        </row>
        <row r="376">
          <cell r="C376" t="str">
            <v>ВЫПЛАТЫ</v>
          </cell>
          <cell r="E376">
            <v>2702180.6248275861</v>
          </cell>
          <cell r="F376">
            <v>7636865.2317241374</v>
          </cell>
          <cell r="G376">
            <v>2710389.4386206893</v>
          </cell>
          <cell r="H376">
            <v>13049435.295172412</v>
          </cell>
        </row>
        <row r="377">
          <cell r="C377" t="str">
            <v>Приобретение инвестиционных вложений</v>
          </cell>
          <cell r="E377">
            <v>2509786.6799999997</v>
          </cell>
          <cell r="F377">
            <v>7459786.6799999997</v>
          </cell>
          <cell r="G377">
            <v>2459792.6799999997</v>
          </cell>
          <cell r="H377">
            <v>12429366.039999999</v>
          </cell>
        </row>
        <row r="378">
          <cell r="C378" t="str">
            <v>Генерация</v>
          </cell>
          <cell r="E378">
            <v>50000</v>
          </cell>
          <cell r="F378">
            <v>0</v>
          </cell>
          <cell r="G378">
            <v>0</v>
          </cell>
          <cell r="H378">
            <v>50000</v>
          </cell>
        </row>
        <row r="379">
          <cell r="C379" t="str">
            <v>ТГК-5</v>
          </cell>
        </row>
        <row r="380">
          <cell r="C380" t="str">
            <v>Мариэнерго (генерирующая компания)</v>
          </cell>
        </row>
        <row r="381">
          <cell r="C381" t="str">
            <v>Кировэнерго (генерирующая компания)</v>
          </cell>
        </row>
        <row r="382">
          <cell r="C382" t="str">
            <v>Удмуртская территориальная генерирующая компания</v>
          </cell>
        </row>
        <row r="383">
          <cell r="C383" t="str">
            <v>ТГК-6</v>
          </cell>
        </row>
        <row r="384">
          <cell r="C384" t="str">
            <v>Ивановская генерирующая компания</v>
          </cell>
        </row>
        <row r="385">
          <cell r="C385" t="str">
            <v>Владимирская генерирующая компания</v>
          </cell>
        </row>
        <row r="386">
          <cell r="C386" t="str">
            <v>Пензенская генерирующая компания</v>
          </cell>
        </row>
        <row r="387">
          <cell r="C387" t="str">
            <v>Нижновэнерго (генерирующая компания)</v>
          </cell>
        </row>
        <row r="388">
          <cell r="C388" t="str">
            <v>Мордовэнерго (генерирующая компания)</v>
          </cell>
        </row>
        <row r="389">
          <cell r="C389" t="str">
            <v>ТГК-9</v>
          </cell>
          <cell r="E389">
            <v>50000</v>
          </cell>
          <cell r="F389">
            <v>0</v>
          </cell>
          <cell r="G389">
            <v>0</v>
          </cell>
          <cell r="H389">
            <v>50000</v>
          </cell>
        </row>
        <row r="390">
          <cell r="C390" t="str">
            <v>Свердловская Генерирующая компания</v>
          </cell>
        </row>
        <row r="391">
          <cell r="C391" t="str">
            <v>Пермская генерирующая компания</v>
          </cell>
        </row>
        <row r="392">
          <cell r="C392" t="str">
            <v>Комиэнерго (генерирующая компания)</v>
          </cell>
        </row>
        <row r="393">
          <cell r="C393" t="str">
            <v>ТГК-9</v>
          </cell>
          <cell r="E393">
            <v>50000</v>
          </cell>
          <cell r="F393">
            <v>0</v>
          </cell>
          <cell r="G393">
            <v>0</v>
          </cell>
          <cell r="H393">
            <v>50000</v>
          </cell>
        </row>
        <row r="394">
          <cell r="C394" t="str">
            <v>Яйва</v>
          </cell>
        </row>
        <row r="395">
          <cell r="C395" t="str">
            <v>Яйвинская ГРЭС</v>
          </cell>
        </row>
        <row r="396">
          <cell r="C396" t="str">
            <v>Серов</v>
          </cell>
        </row>
        <row r="397">
          <cell r="C397" t="str">
            <v>Серовская ГРЭС</v>
          </cell>
        </row>
        <row r="398">
          <cell r="C398" t="str">
            <v>Сети Энерго</v>
          </cell>
          <cell r="E398">
            <v>2459786.6799999997</v>
          </cell>
          <cell r="F398">
            <v>2459786.6799999997</v>
          </cell>
          <cell r="G398">
            <v>2459792.6799999997</v>
          </cell>
          <cell r="H398">
            <v>7379366.0399999991</v>
          </cell>
        </row>
        <row r="399">
          <cell r="C399" t="str">
            <v>Центр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C400" t="str">
            <v>Владимирэнерго (АО)</v>
          </cell>
        </row>
        <row r="401">
          <cell r="C401" t="str">
            <v>Ростовэнерго (АО)</v>
          </cell>
        </row>
        <row r="402">
          <cell r="C402" t="str">
            <v>Ивэнерго, ОАО энергетики и электрификации</v>
          </cell>
        </row>
        <row r="403">
          <cell r="C403" t="str">
            <v>Урал</v>
          </cell>
          <cell r="E403">
            <v>2459786.6799999997</v>
          </cell>
          <cell r="F403">
            <v>2459786.6799999997</v>
          </cell>
          <cell r="G403">
            <v>2459792.6799999997</v>
          </cell>
          <cell r="H403">
            <v>7379366.0399999991</v>
          </cell>
        </row>
        <row r="404">
          <cell r="C404" t="str">
            <v>Свердловэнерго (АО)</v>
          </cell>
          <cell r="E404">
            <v>1255291.68</v>
          </cell>
          <cell r="F404">
            <v>1255291.68</v>
          </cell>
          <cell r="G404">
            <v>1255291.68</v>
          </cell>
          <cell r="H404">
            <v>3765875.04</v>
          </cell>
        </row>
        <row r="405">
          <cell r="C405" t="str">
            <v>Пермэнерго, ОАО</v>
          </cell>
          <cell r="E405">
            <v>1204495</v>
          </cell>
          <cell r="F405">
            <v>1204495</v>
          </cell>
          <cell r="G405">
            <v>1204501</v>
          </cell>
          <cell r="H405">
            <v>3613491</v>
          </cell>
        </row>
        <row r="406">
          <cell r="C406" t="str">
            <v>Кировэнерго (АО)</v>
          </cell>
        </row>
        <row r="407">
          <cell r="C407" t="str">
            <v>Пензаэнерго (АО)</v>
          </cell>
        </row>
        <row r="408">
          <cell r="C408" t="str">
            <v>Удмуртэнерго (АО)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C409" t="str">
            <v>Прочие Энерго</v>
          </cell>
        </row>
        <row r="410">
          <cell r="C410" t="str">
            <v>ТГК-5</v>
          </cell>
        </row>
        <row r="411">
          <cell r="C411" t="str">
            <v>Удмуртская управляющая энергетическая компания</v>
          </cell>
        </row>
        <row r="412">
          <cell r="C412" t="str">
            <v>ТГК-6</v>
          </cell>
        </row>
        <row r="413">
          <cell r="C413" t="str">
            <v>Нижновэнерго</v>
          </cell>
        </row>
        <row r="414">
          <cell r="C414" t="str">
            <v>Владимирская энергетическая компания</v>
          </cell>
        </row>
        <row r="415">
          <cell r="C415" t="str">
            <v>Ивановская управляющая энергетическая компания</v>
          </cell>
        </row>
        <row r="416">
          <cell r="C416" t="str">
            <v>Пензенская энергетическая управляющая компания</v>
          </cell>
        </row>
        <row r="417">
          <cell r="C417" t="str">
            <v>ТГК-8</v>
          </cell>
        </row>
        <row r="418">
          <cell r="C418" t="str">
            <v>Управляющая компания Ростовэнерго</v>
          </cell>
        </row>
        <row r="419">
          <cell r="C419" t="str">
            <v>ТГК-9</v>
          </cell>
        </row>
        <row r="420">
          <cell r="C420" t="str">
            <v>АО Комиэнерго</v>
          </cell>
        </row>
        <row r="421">
          <cell r="C421" t="str">
            <v>Свердловская энергосервисная компания</v>
          </cell>
        </row>
        <row r="422">
          <cell r="C422" t="str">
            <v>Свердловская энергоуправляющая компания</v>
          </cell>
        </row>
        <row r="423">
          <cell r="C423" t="str">
            <v>Пермская энергоуправляющая компания</v>
          </cell>
        </row>
        <row r="424">
          <cell r="C424" t="str">
            <v>Энергосбыт</v>
          </cell>
        </row>
        <row r="425">
          <cell r="C425" t="str">
            <v>ТГК-5</v>
          </cell>
        </row>
        <row r="426">
          <cell r="C426" t="str">
            <v>Энергосбыт Мариэнерго</v>
          </cell>
        </row>
        <row r="427">
          <cell r="C427" t="str">
            <v>Кировэнергосбыт</v>
          </cell>
        </row>
        <row r="428">
          <cell r="C428" t="str">
            <v>Удмуртская энергосбытовая компания</v>
          </cell>
        </row>
        <row r="429">
          <cell r="C429" t="str">
            <v>ТГК-6</v>
          </cell>
        </row>
        <row r="430">
          <cell r="C430" t="str">
            <v>Ивановская энергосбытовая компания</v>
          </cell>
        </row>
        <row r="431">
          <cell r="C431" t="str">
            <v>Владимирская энергосбытовая компания</v>
          </cell>
        </row>
        <row r="432">
          <cell r="C432" t="str">
            <v>Пензенская энергосбытовая компания</v>
          </cell>
        </row>
        <row r="433">
          <cell r="C433" t="str">
            <v>Энергосбыт Нижновэнерго</v>
          </cell>
        </row>
        <row r="434">
          <cell r="C434" t="str">
            <v>Энергосбыт Мордовэнерго</v>
          </cell>
        </row>
        <row r="435">
          <cell r="C435" t="str">
            <v>ТГК-8</v>
          </cell>
        </row>
        <row r="436">
          <cell r="C436" t="str">
            <v>Энергосбыт Ростовэнерго</v>
          </cell>
        </row>
        <row r="437">
          <cell r="C437" t="str">
            <v>ТГК-9</v>
          </cell>
        </row>
        <row r="438">
          <cell r="C438" t="str">
            <v>Свердловэнергосбыт</v>
          </cell>
        </row>
        <row r="439">
          <cell r="C439" t="str">
            <v>Энергосбыт Комиэнерго (?)</v>
          </cell>
        </row>
        <row r="440">
          <cell r="C440" t="str">
            <v>Пермская энергетическая сбытовая компания</v>
          </cell>
        </row>
        <row r="441">
          <cell r="C441" t="str">
            <v>Энергоремонт</v>
          </cell>
        </row>
        <row r="442">
          <cell r="C442" t="str">
            <v>ТГК-6</v>
          </cell>
        </row>
        <row r="443">
          <cell r="C443" t="str">
            <v>Ремонтный центр Нижновэнерго</v>
          </cell>
        </row>
        <row r="444">
          <cell r="C444" t="str">
            <v>Пензенская энергоремонтная компания</v>
          </cell>
        </row>
        <row r="445">
          <cell r="C445" t="str">
            <v>ТГК-9</v>
          </cell>
        </row>
        <row r="446">
          <cell r="C446" t="str">
            <v>Ремонтный центр Свердловэнерго 1</v>
          </cell>
        </row>
        <row r="447">
          <cell r="C447" t="str">
            <v>Ремонтный центр Свердловэнерго 2</v>
          </cell>
        </row>
        <row r="448">
          <cell r="C448" t="str">
            <v>Пермэнергоремонт</v>
          </cell>
        </row>
        <row r="449">
          <cell r="C449" t="str">
            <v>Пермэнергоспецремонт</v>
          </cell>
        </row>
        <row r="450">
          <cell r="C450" t="str">
            <v>ТГК-8</v>
          </cell>
        </row>
        <row r="451">
          <cell r="C451" t="str">
            <v>Ростовэнергоспецремонт</v>
          </cell>
        </row>
        <row r="452">
          <cell r="C452" t="str">
            <v>РКС</v>
          </cell>
        </row>
        <row r="453">
          <cell r="C453" t="str">
            <v>Федеральный центр продаж</v>
          </cell>
        </row>
        <row r="454">
          <cell r="C454" t="str">
            <v>Мультиэнергетический бизнес (до 1 июля)</v>
          </cell>
          <cell r="E454">
            <v>0</v>
          </cell>
          <cell r="F454">
            <v>5000000</v>
          </cell>
          <cell r="G454">
            <v>0</v>
          </cell>
          <cell r="H454">
            <v>5000000</v>
          </cell>
        </row>
        <row r="455">
          <cell r="C455" t="str">
            <v>Энергетическое строительство</v>
          </cell>
        </row>
        <row r="456">
          <cell r="C456" t="str">
            <v>ОАО "Востоксибэлектросетьстрой"</v>
          </cell>
        </row>
        <row r="457">
          <cell r="C457" t="str">
            <v>ОАО "Запсибэлектросетьстрой"</v>
          </cell>
        </row>
        <row r="458">
          <cell r="C458" t="str">
            <v>ОАО "Сибэлектросетьстрой"</v>
          </cell>
        </row>
        <row r="459">
          <cell r="C459" t="str">
            <v>ОАО "Ноябрьскэлектросетьстрой"</v>
          </cell>
        </row>
        <row r="460">
          <cell r="C460" t="str">
            <v>ГазХолдинг</v>
          </cell>
        </row>
        <row r="461">
          <cell r="C461" t="str">
            <v>Екатеринбург</v>
          </cell>
        </row>
        <row r="462">
          <cell r="C462" t="str">
            <v>Иркутск</v>
          </cell>
        </row>
        <row r="463">
          <cell r="C463" t="str">
            <v>Чита</v>
          </cell>
        </row>
        <row r="464">
          <cell r="C464" t="str">
            <v>Новосибирск</v>
          </cell>
        </row>
        <row r="465">
          <cell r="C465" t="str">
            <v>Челябинск</v>
          </cell>
        </row>
        <row r="466">
          <cell r="C466" t="str">
            <v>Развитие</v>
          </cell>
        </row>
        <row r="467">
          <cell r="C467" t="str">
            <v>Приобретение ОС и НМА (более 10 тыс. долл.)</v>
          </cell>
          <cell r="E467">
            <v>12000</v>
          </cell>
          <cell r="F467">
            <v>12000</v>
          </cell>
          <cell r="G467">
            <v>0</v>
          </cell>
          <cell r="H467">
            <v>24000</v>
          </cell>
        </row>
        <row r="468">
          <cell r="C468" t="str">
            <v>SHARP 4 этаж (ксерокс)</v>
          </cell>
          <cell r="E468">
            <v>0</v>
          </cell>
          <cell r="F468">
            <v>12000</v>
          </cell>
          <cell r="G468">
            <v>0</v>
          </cell>
          <cell r="H468">
            <v>12000</v>
          </cell>
        </row>
        <row r="469">
          <cell r="C469" t="str">
            <v>Сервер Почтовый (DMZ)</v>
          </cell>
          <cell r="E469">
            <v>12000</v>
          </cell>
          <cell r="F469">
            <v>0</v>
          </cell>
          <cell r="G469">
            <v>0</v>
          </cell>
          <cell r="H469">
            <v>12000</v>
          </cell>
        </row>
        <row r="470">
          <cell r="C470" t="str">
            <v>Прямые Административно-инвестиционные расходы, связанные с управлением активами</v>
          </cell>
          <cell r="E470">
            <v>80393.944827586209</v>
          </cell>
          <cell r="F470">
            <v>65078.551724137928</v>
          </cell>
          <cell r="G470">
            <v>90596.758620689652</v>
          </cell>
          <cell r="H470">
            <v>236069.2551724138</v>
          </cell>
        </row>
        <row r="471">
          <cell r="C471" t="str">
            <v>Командировочные</v>
          </cell>
          <cell r="E471">
            <v>7401.3448275862065</v>
          </cell>
          <cell r="F471">
            <v>11478.551724137931</v>
          </cell>
          <cell r="G471">
            <v>11259.758620689656</v>
          </cell>
          <cell r="H471">
            <v>30139.655172413793</v>
          </cell>
        </row>
        <row r="472">
          <cell r="C472" t="str">
            <v>Билеты</v>
          </cell>
          <cell r="E472">
            <v>4449</v>
          </cell>
          <cell r="F472">
            <v>6792</v>
          </cell>
          <cell r="G472">
            <v>6863</v>
          </cell>
          <cell r="H472">
            <v>18104</v>
          </cell>
        </row>
        <row r="473">
          <cell r="C473" t="str">
            <v>Суточные</v>
          </cell>
          <cell r="E473">
            <v>472.34482758620697</v>
          </cell>
          <cell r="F473">
            <v>766.55172413793105</v>
          </cell>
          <cell r="G473">
            <v>716.75862068965523</v>
          </cell>
          <cell r="H473">
            <v>1955.6551724137935</v>
          </cell>
        </row>
        <row r="474">
          <cell r="C474" t="str">
            <v>Проживание</v>
          </cell>
          <cell r="E474">
            <v>2480</v>
          </cell>
          <cell r="F474">
            <v>3920</v>
          </cell>
          <cell r="G474">
            <v>3680</v>
          </cell>
          <cell r="H474">
            <v>10080</v>
          </cell>
        </row>
        <row r="475">
          <cell r="C475" t="str">
            <v>Представительские</v>
          </cell>
        </row>
        <row r="476">
          <cell r="C476" t="str">
            <v>Представительские</v>
          </cell>
        </row>
        <row r="477">
          <cell r="C477" t="str">
            <v>Расходы на консалтинг, аудит</v>
          </cell>
          <cell r="E477">
            <v>64392.6</v>
          </cell>
          <cell r="F477">
            <v>45000</v>
          </cell>
          <cell r="G477">
            <v>70737</v>
          </cell>
          <cell r="H477">
            <v>180129.6</v>
          </cell>
        </row>
        <row r="478">
          <cell r="C478" t="str">
            <v>Консалтинг</v>
          </cell>
          <cell r="E478">
            <v>53392.6</v>
          </cell>
          <cell r="F478">
            <v>44000</v>
          </cell>
          <cell r="G478">
            <v>57537</v>
          </cell>
          <cell r="H478">
            <v>154929.60000000001</v>
          </cell>
        </row>
        <row r="479">
          <cell r="C479" t="str">
            <v>Расходы на поддержку решений</v>
          </cell>
          <cell r="E479">
            <v>11000</v>
          </cell>
          <cell r="F479">
            <v>1000</v>
          </cell>
          <cell r="G479">
            <v>13200</v>
          </cell>
          <cell r="H479">
            <v>25200</v>
          </cell>
        </row>
        <row r="480">
          <cell r="C480" t="str">
            <v>Прочие консультационные расходы</v>
          </cell>
        </row>
        <row r="481">
          <cell r="C481" t="str">
            <v>Расходы на юридическое сопровождение</v>
          </cell>
        </row>
        <row r="482">
          <cell r="C482" t="str">
            <v>Юридические услуги</v>
          </cell>
        </row>
        <row r="483">
          <cell r="C483" t="str">
            <v>Судебные издержки</v>
          </cell>
        </row>
        <row r="484">
          <cell r="C484" t="str">
            <v>Расходы на PR и маркетинг</v>
          </cell>
          <cell r="E484">
            <v>2000</v>
          </cell>
          <cell r="F484">
            <v>2000</v>
          </cell>
          <cell r="G484">
            <v>2000</v>
          </cell>
          <cell r="H484">
            <v>6000</v>
          </cell>
        </row>
        <row r="485">
          <cell r="C485" t="str">
            <v>GR-расходы</v>
          </cell>
        </row>
        <row r="486">
          <cell r="C486" t="str">
            <v>PR-мероприятия</v>
          </cell>
          <cell r="E486">
            <v>2000</v>
          </cell>
          <cell r="F486">
            <v>2000</v>
          </cell>
          <cell r="G486">
            <v>2000</v>
          </cell>
          <cell r="H486">
            <v>6000</v>
          </cell>
        </row>
        <row r="487">
          <cell r="C487" t="str">
            <v>Международные проекты и мероприятия</v>
          </cell>
        </row>
        <row r="488">
          <cell r="C488" t="str">
            <v>Прочие PR-расходы</v>
          </cell>
        </row>
        <row r="489">
          <cell r="C489" t="str">
            <v>Транзакционные расходы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C490" t="str">
            <v>Брокерские и депозитарные комиссии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C491" t="str">
            <v>Расходы на регистрацию</v>
          </cell>
        </row>
        <row r="492">
          <cell r="C492" t="str">
            <v>Расходы на инфраструктуру</v>
          </cell>
          <cell r="E492">
            <v>6600</v>
          </cell>
          <cell r="F492">
            <v>6600</v>
          </cell>
          <cell r="G492">
            <v>6600</v>
          </cell>
          <cell r="H492">
            <v>19800</v>
          </cell>
        </row>
        <row r="493">
          <cell r="C493" t="str">
            <v>Депозитарные расходы</v>
          </cell>
          <cell r="E493">
            <v>2000</v>
          </cell>
          <cell r="F493">
            <v>2000</v>
          </cell>
          <cell r="G493">
            <v>2000</v>
          </cell>
          <cell r="H493">
            <v>6000</v>
          </cell>
        </row>
        <row r="494">
          <cell r="C494" t="str">
            <v>Юридические услуги</v>
          </cell>
          <cell r="E494">
            <v>4600</v>
          </cell>
          <cell r="F494">
            <v>4600</v>
          </cell>
          <cell r="G494">
            <v>4600</v>
          </cell>
          <cell r="H494">
            <v>13800</v>
          </cell>
        </row>
        <row r="495">
          <cell r="C495" t="str">
            <v>Сервисные комиссии</v>
          </cell>
        </row>
        <row r="496">
          <cell r="C496" t="str">
            <v>Прочие расходы</v>
          </cell>
        </row>
        <row r="497">
          <cell r="C497" t="str">
            <v>Прочие расходы</v>
          </cell>
        </row>
        <row r="498">
          <cell r="C498" t="str">
            <v>Прочие административно-инвестиционные расходы</v>
          </cell>
          <cell r="E498">
            <v>100000</v>
          </cell>
          <cell r="F498">
            <v>100000</v>
          </cell>
          <cell r="G498">
            <v>160000</v>
          </cell>
          <cell r="H498">
            <v>360000</v>
          </cell>
        </row>
        <row r="499">
          <cell r="C499" t="str">
            <v>Консалтинг (Юникон)</v>
          </cell>
          <cell r="E499">
            <v>100000</v>
          </cell>
          <cell r="F499">
            <v>100000</v>
          </cell>
          <cell r="G499">
            <v>100000</v>
          </cell>
          <cell r="H499">
            <v>300000</v>
          </cell>
        </row>
        <row r="500">
          <cell r="C500" t="str">
            <v>Бюджетирование</v>
          </cell>
          <cell r="E500">
            <v>0</v>
          </cell>
          <cell r="F500">
            <v>0</v>
          </cell>
          <cell r="G500">
            <v>60000</v>
          </cell>
          <cell r="H500">
            <v>60000</v>
          </cell>
        </row>
        <row r="501">
          <cell r="C501" t="str">
            <v>Взнос в уставный капитал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ы"/>
      <sheetName val="коэфф"/>
      <sheetName val="ПФВ-0.6"/>
      <sheetName val="БДДС_нов"/>
      <sheetName val="Заявка"/>
      <sheetName val="июнь9"/>
      <sheetName val="списки"/>
      <sheetName val="tb для ФА"/>
      <sheetName val="интерфейс"/>
      <sheetName val="Январь"/>
      <sheetName val="1.2.1"/>
      <sheetName val="2.2.4"/>
      <sheetName val="Оборудование_стоим"/>
      <sheetName val="строки_балансаДК"/>
      <sheetName val="строки_балансаФЗ"/>
      <sheetName val="Données"/>
      <sheetName val="Макро"/>
      <sheetName val="Приложение 3"/>
      <sheetName val="Лист13"/>
      <sheetName val="постоянные затраты"/>
      <sheetName val="оборудование"/>
      <sheetName val="цена реал-ии"/>
      <sheetName val="#ССЫЛКА"/>
      <sheetName val="Д_коммерческий"/>
      <sheetName val="титул"/>
      <sheetName val="тар"/>
      <sheetName val="т1.15(смета8а)"/>
      <sheetName val="цены цехов"/>
      <sheetName val="Donn?es"/>
      <sheetName val="Donn_es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Взз"/>
      <sheetName val="???"/>
      <sheetName val="2 Параметры"/>
      <sheetName val="эф-т 1 (2блока, зат-ты и эф-ты)"/>
      <sheetName val="Откл. по фин. рез"/>
      <sheetName val="сводная"/>
      <sheetName val="Настройки"/>
      <sheetName val="план"/>
      <sheetName val="Россия-экспорт"/>
      <sheetName val="производство"/>
      <sheetName val="Фин план"/>
      <sheetName val="Россия_экспорт"/>
      <sheetName val="бюджет"/>
      <sheetName val="нормы 5 лет"/>
      <sheetName val="БДДС_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ПФ-0.5"/>
      <sheetName val="ПФЭ-0.5"/>
      <sheetName val="ПФВ-0.5"/>
      <sheetName val="ПФЭ-06"/>
      <sheetName val="ПФВ_0_5"/>
      <sheetName val="График"/>
      <sheetName val="2001"/>
      <sheetName val="ПФВ-0.6"/>
      <sheetName val="ПФВ_0_6"/>
      <sheetName val="расшифровка"/>
    </sheetNames>
    <sheetDataSet>
      <sheetData sheetId="0" refreshError="1"/>
      <sheetData sheetId="1" refreshError="1"/>
      <sheetData sheetId="2" refreshError="1">
        <row r="4">
          <cell r="AJ4">
            <v>1</v>
          </cell>
        </row>
        <row r="41">
          <cell r="AM41">
            <v>1</v>
          </cell>
        </row>
        <row r="42">
          <cell r="AM42">
            <v>2</v>
          </cell>
        </row>
        <row r="43">
          <cell r="AM43">
            <v>3</v>
          </cell>
        </row>
        <row r="44">
          <cell r="AM44">
            <v>4</v>
          </cell>
        </row>
        <row r="45">
          <cell r="AM45">
            <v>5</v>
          </cell>
        </row>
        <row r="46">
          <cell r="AM46">
            <v>6</v>
          </cell>
        </row>
        <row r="47">
          <cell r="AM47">
            <v>7</v>
          </cell>
        </row>
        <row r="48">
          <cell r="AM48">
            <v>8</v>
          </cell>
        </row>
        <row r="49">
          <cell r="AM49">
            <v>9</v>
          </cell>
        </row>
        <row r="50">
          <cell r="AM50">
            <v>10</v>
          </cell>
        </row>
        <row r="51">
          <cell r="AM51">
            <v>11</v>
          </cell>
        </row>
        <row r="52">
          <cell r="AM52">
            <v>12</v>
          </cell>
        </row>
        <row r="55">
          <cell r="AM55" t="str">
            <v>Отказ</v>
          </cell>
        </row>
        <row r="56">
          <cell r="AM56" t="str">
            <v>Авария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Производство электроэнергии"/>
      <sheetName val="Лист1"/>
      <sheetName val="SHPZ"/>
      <sheetName val="ИТ-бюджет"/>
      <sheetName val="эл ст"/>
      <sheetName val="Журнал_печати"/>
      <sheetName val="Справочники"/>
      <sheetName val="СписочнаяЧисленность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ПП"/>
      <sheetName val="ЗСМК"/>
      <sheetName val="НТМК"/>
      <sheetName val="НКМК"/>
      <sheetName val="Настройки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ки"/>
      <sheetName val="описание"/>
      <sheetName val="проверки"/>
      <sheetName val="компании группы"/>
      <sheetName val="связанные стороны и прочие"/>
      <sheetName val="инфо"/>
      <sheetName val="Ф1"/>
      <sheetName val="Ф2"/>
      <sheetName val="Р1-1"/>
      <sheetName val="Р1-2"/>
      <sheetName val="Р1-3"/>
      <sheetName val="Р1-4"/>
      <sheetName val="Р2"/>
      <sheetName val="Д1"/>
      <sheetName val="Р3"/>
      <sheetName val="Р4-1"/>
      <sheetName val="Р4-2"/>
      <sheetName val="Г1"/>
      <sheetName val="Р5"/>
      <sheetName val="Р6"/>
      <sheetName val="Г3"/>
      <sheetName val="Г4"/>
      <sheetName val="BExRepositorySheet"/>
      <sheetName val="Р7"/>
      <sheetName val="Г5"/>
      <sheetName val="Р8"/>
      <sheetName val="Г6"/>
      <sheetName val="Р9"/>
      <sheetName val="Р10"/>
      <sheetName val="Г7"/>
      <sheetName val="Р15"/>
      <sheetName val="Д2"/>
      <sheetName val="Д3"/>
      <sheetName val="Д4"/>
      <sheetName val="Д5"/>
      <sheetName val="Д6"/>
      <sheetName val="Д7"/>
      <sheetName val="Р11"/>
      <sheetName val="Г8"/>
      <sheetName val="Г9"/>
      <sheetName val="Г10"/>
      <sheetName val="Р16"/>
      <sheetName val="Г11"/>
      <sheetName val="Р17"/>
      <sheetName val="Г13"/>
      <sheetName val="Г14"/>
      <sheetName val="Г15 -1"/>
      <sheetName val="Г15 -2"/>
      <sheetName val="Г16"/>
      <sheetName val="Р12-1"/>
      <sheetName val="Р12-2"/>
      <sheetName val="Р13"/>
      <sheetName val="Р14"/>
      <sheetName val="Р18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2"/>
      <sheetName val="П13"/>
      <sheetName val="П14"/>
      <sheetName val="П15"/>
      <sheetName val="П16"/>
      <sheetName val="П17"/>
      <sheetName val="ПФВ-0.5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_новая"/>
      <sheetName val="Лист1"/>
      <sheetName val="меропр_ДЗ"/>
      <sheetName val="меропр_КЗ"/>
      <sheetName val="отч_мер_ДЗ"/>
      <sheetName val="отч_мер_КЗ"/>
      <sheetName val="имена"/>
      <sheetName val="ПФВ-0.5"/>
      <sheetName val="ДЗ"/>
      <sheetName val="КЗ"/>
      <sheetName val="ДинамикеДЗ"/>
      <sheetName val="ДинамикаКЗ"/>
      <sheetName val="График"/>
      <sheetName val="Отопление"/>
      <sheetName val="цены цехов"/>
      <sheetName val="ПФВ-0.6"/>
      <sheetName val="БДДС_нов"/>
      <sheetName val="Вода для ГВС"/>
      <sheetName val="ТоКС-э"/>
      <sheetName val="1.2.1"/>
      <sheetName val="2.2.4"/>
      <sheetName val="Январь"/>
      <sheetName val="Дебиторка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имена"/>
      <sheetName val="списки"/>
      <sheetName val="Лист1"/>
      <sheetName val="ПФВ-0.5"/>
      <sheetName val="Макро"/>
      <sheetName val="Инструкция"/>
      <sheetName val="ДЗ"/>
      <sheetName val="КЗ"/>
      <sheetName val="ЭВ 08 март"/>
      <sheetName val="АХР"/>
      <sheetName val="Прилож_2_Моб"/>
      <sheetName val="Прилож_3_Канцтовары_хоз"/>
      <sheetName val=" прилож 4  машины"/>
      <sheetName val="Прилож 5 командировки"/>
      <sheetName val="Прилож.6 аренда"/>
      <sheetName val="Прилож. 7 лизинг"/>
      <sheetName val="Прилож.8 PR"/>
      <sheetName val="Прилож. 9 аудит"/>
      <sheetName val="Прил 10 ЕРКЦ"/>
      <sheetName val="ФОТ"/>
      <sheetName val="Données"/>
      <sheetName val="Выручка отчет"/>
      <sheetName val="покупные э-ресурсы отчет"/>
      <sheetName val="топливо отчет"/>
      <sheetName val="э-энергия отчет"/>
      <sheetName val="БДР отчет"/>
      <sheetName val="Себестоимость отчет"/>
      <sheetName val="произ затраты отчет"/>
      <sheetName val="АХР отчет"/>
      <sheetName val="Чистые активы отчет"/>
      <sheetName val="Внереал.и операц отчет"/>
      <sheetName val="титул"/>
      <sheetName val="ЭФ-01 9мес."/>
      <sheetName val="ЭФ-03 9мес."/>
      <sheetName val="ЭФ-04 9мес."/>
      <sheetName val="ЭП04-УдПС 9мес."/>
      <sheetName val="Себест"/>
      <sheetName val="ЭФ-10 9мес."/>
      <sheetName val="ЭФ-11 9мес."/>
      <sheetName val="ФО-01-9мес."/>
      <sheetName val="КП"/>
      <sheetName val="БП"/>
      <sheetName val="Выручка 9мес."/>
      <sheetName val="Произ. баланс 9мес."/>
      <sheetName val="э-э 9мес."/>
      <sheetName val="Топливо 9мес."/>
      <sheetName val="Покуп э-рес 9мес."/>
      <sheetName val="Анализ БДДС"/>
      <sheetName val="1_Тариф"/>
      <sheetName val="Исполнение"/>
      <sheetName val="титул БДР"/>
      <sheetName val="Оборудование_стоим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писки"/>
      <sheetName val="ДЗ"/>
      <sheetName val="КЗ"/>
      <sheetName val="Données"/>
      <sheetName val="FES"/>
      <sheetName val="Лист1"/>
      <sheetName val="Макро"/>
      <sheetName val="ЭВ 08 март"/>
      <sheetName val="АХР"/>
      <sheetName val="Прилож_2_Моб"/>
      <sheetName val="Прилож_3_Канцтовары_хоз"/>
      <sheetName val=" прилож 4  машины"/>
      <sheetName val="Прилож 5 командировки"/>
      <sheetName val="Прилож.6 аренда"/>
      <sheetName val="Прилож. 7 лизинг"/>
      <sheetName val="Прилож.8 PR"/>
      <sheetName val="Прилож. 9 аудит"/>
      <sheetName val="Прил 10 ЕРКЦ"/>
      <sheetName val="ФОТ"/>
      <sheetName val="имена"/>
      <sheetName val="Выручка отчет"/>
      <sheetName val="покупные э-ресурсы отчет"/>
      <sheetName val="топливо отчет"/>
      <sheetName val="э-энергия отчет"/>
      <sheetName val="БДР отчет"/>
      <sheetName val="Себестоимость отчет"/>
      <sheetName val="произ затраты отчет"/>
      <sheetName val="АХР отчет"/>
      <sheetName val="Чистые активы отчет"/>
      <sheetName val="Внереал.и операц отчет"/>
      <sheetName val="титул"/>
      <sheetName val="ЭФ-01 9мес."/>
      <sheetName val="ЭФ-03 9мес."/>
      <sheetName val="ЭФ-04 9мес."/>
      <sheetName val="ЭП04-УдПС 9мес."/>
      <sheetName val="Себест"/>
      <sheetName val="ЭФ-10 9мес."/>
      <sheetName val="ЭФ-11 9мес."/>
      <sheetName val="ФО-01-9мес."/>
      <sheetName val="КП"/>
      <sheetName val="БП"/>
      <sheetName val="Выручка 9мес."/>
      <sheetName val="Произ. баланс 9мес."/>
      <sheetName val="э-э 9мес."/>
      <sheetName val="Топливо 9мес."/>
      <sheetName val="Покуп э-рес 9мес."/>
      <sheetName val="Анализ БДДС"/>
      <sheetName val="1_Тариф"/>
      <sheetName val="Исполнение"/>
      <sheetName val="титул БДР"/>
      <sheetName val="ПФВ-0.5"/>
      <sheetName val="Оборудование_стоим"/>
      <sheetName val="2001"/>
      <sheetName val="тар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2003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Параметры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титул БДР"/>
      <sheetName val="цены цехов"/>
      <sheetName val="Лист1"/>
      <sheetName val="имена"/>
      <sheetName val="Main"/>
      <sheetName val="Master Cashflows - Contractual"/>
      <sheetName val="lang"/>
      <sheetName val="Отопление"/>
      <sheetName val="Personnel"/>
      <sheetName val="FES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star"/>
      <sheetName val="даты"/>
      <sheetName val="lists"/>
      <sheetName val="ПФВ-0.5"/>
      <sheetName val="TEHSHEET"/>
      <sheetName val="Проводки'02"/>
      <sheetName val="УрРасч"/>
      <sheetName val="АКРасч"/>
      <sheetName val="Setup"/>
      <sheetName val="титул БДДС"/>
      <sheetName val="Constants"/>
      <sheetName val="NIUs"/>
    </sheetNames>
    <sheetDataSet>
      <sheetData sheetId="0">
        <row r="1">
          <cell r="E1" t="str">
            <v>Информация не представлена!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1">
          <cell r="E1" t="str">
            <v>Информация не представлена!</v>
          </cell>
        </row>
      </sheetData>
      <sheetData sheetId="51">
        <row r="1">
          <cell r="E1" t="str">
            <v>Информация не представлена!</v>
          </cell>
        </row>
      </sheetData>
      <sheetData sheetId="52">
        <row r="1">
          <cell r="E1" t="str">
            <v>Информация не представлена!</v>
          </cell>
        </row>
      </sheetData>
      <sheetData sheetId="53">
        <row r="1">
          <cell r="E1" t="str">
            <v>Информация не представлена!</v>
          </cell>
        </row>
      </sheetData>
      <sheetData sheetId="54">
        <row r="1">
          <cell r="E1" t="str">
            <v>Информация не представлена!</v>
          </cell>
        </row>
      </sheetData>
      <sheetData sheetId="55">
        <row r="1">
          <cell r="E1" t="str">
            <v>Информация не представлена!</v>
          </cell>
        </row>
      </sheetData>
      <sheetData sheetId="56">
        <row r="1">
          <cell r="E1" t="str">
            <v>Информация не представлена!</v>
          </cell>
        </row>
      </sheetData>
      <sheetData sheetId="57">
        <row r="1">
          <cell r="E1" t="str">
            <v>Информация не представлена!</v>
          </cell>
        </row>
      </sheetData>
      <sheetData sheetId="58">
        <row r="1">
          <cell r="E1" t="str">
            <v>Информация не представлена!</v>
          </cell>
        </row>
      </sheetData>
      <sheetData sheetId="59">
        <row r="1">
          <cell r="E1" t="str">
            <v>Информация не представлена!</v>
          </cell>
        </row>
      </sheetData>
      <sheetData sheetId="60">
        <row r="1">
          <cell r="E1" t="str">
            <v>Информация не представлена!</v>
          </cell>
        </row>
      </sheetData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 1"/>
      <sheetName val="Корр 2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#REF"/>
      <sheetName val="Лист1"/>
      <sheetName val="январь"/>
      <sheetName val="2 Параметры"/>
      <sheetName val="CurRates"/>
      <sheetName val="Материалы СЦ"/>
      <sheetName val="MAIN_page"/>
      <sheetName val="Настройки"/>
      <sheetName val="#ССЫЛКА"/>
      <sheetName val="ПФВ-0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"/>
      <sheetName val="Имя"/>
      <sheetName val="БДР отчет"/>
      <sheetName val="Выручка отчет"/>
      <sheetName val="Себестоимость отчет"/>
      <sheetName val="покупные э-ресурсы отчет"/>
      <sheetName val="топливо отчет"/>
      <sheetName val="э-энергия отчет"/>
      <sheetName val="произ затраты отчет"/>
      <sheetName val="АХР отчет"/>
      <sheetName val="ФОТ отчет"/>
      <sheetName val="Внереал.и операц отчет"/>
      <sheetName val="Кап.влож отчет"/>
      <sheetName val="БДДС отчет"/>
      <sheetName val="КП отчет"/>
      <sheetName val="ДЗ КЗ отчет"/>
      <sheetName val="ПБ отчет"/>
      <sheetName val="ПБ отчет2"/>
      <sheetName val="Чистые активы отчет"/>
      <sheetName val="Проверка планов"/>
      <sheetName val="Проверка соответствия таблиц"/>
      <sheetName val="БДР"/>
      <sheetName val="опер внер"/>
      <sheetName val="Произ. баланс 4 кв"/>
      <sheetName val="ЭФ04 Факт 4 кв"/>
      <sheetName val="ЭФ04 План-Факт 4 кв"/>
      <sheetName val="ЭП04-УдПС 4 кв"/>
      <sheetName val="Себест"/>
      <sheetName val="Выручка 4 кв"/>
      <sheetName val="Покуп э-рес 4 кв"/>
      <sheetName val="Топливо 4 кв"/>
      <sheetName val="э-э 4 кв"/>
      <sheetName val="ФЗП 4 кв"/>
      <sheetName val="АХР 4 кв"/>
      <sheetName val="соц.выплаты 4 кв"/>
      <sheetName val="КП"/>
      <sheetName val="ДЗ КЗ"/>
      <sheetName val="БДДС_9 мес."/>
      <sheetName val="БФ"/>
      <sheetName val="БПФ"/>
      <sheetName val="ПУИ отчет"/>
      <sheetName val="титул"/>
      <sheetName val="план 2000"/>
      <sheetName val="ПФВ-0.5"/>
      <sheetName val="титул БДР"/>
      <sheetName val="списки"/>
      <sheetName val="Лист1"/>
      <sheetName val="титул БДДС"/>
      <sheetName val="титул ПБ"/>
      <sheetName val="ЭФ-02"/>
      <sheetName val="ЭФ-03"/>
      <sheetName val="ЭФ-04 янв"/>
      <sheetName val="ЭФ-04 фев"/>
      <sheetName val="ЭФ-04 мар"/>
      <sheetName val="ЭФ-04 1кв"/>
      <sheetName val="ЭФ-04 апр"/>
      <sheetName val="ЭФ-04 май"/>
      <sheetName val="ЭФ-04 июн"/>
      <sheetName val="ЭФ-04 2кв"/>
      <sheetName val="ЭФ-04 июл"/>
      <sheetName val="ЭФ-04 авг"/>
      <sheetName val="ЭФ-04 сен"/>
      <sheetName val="ЭФ-04 3кв"/>
      <sheetName val="ЭФ-04 окт"/>
      <sheetName val="ЭФ-04 ноя"/>
      <sheetName val="ЭФ-04 дек"/>
      <sheetName val="ЭФ-04 4кв"/>
      <sheetName val="ЭФ-04год"/>
      <sheetName val="ЭФ-10 янв"/>
      <sheetName val="ЭФ-10 фев"/>
      <sheetName val="ЭФ-10 мар"/>
      <sheetName val="ЭФ-10 1кв"/>
      <sheetName val="ЭФ-10 апр"/>
      <sheetName val="ЭФ-10 май"/>
      <sheetName val="ЭФ-10 июн"/>
      <sheetName val="ЭФ-10 2кв"/>
      <sheetName val="ЭФ-10 июл"/>
      <sheetName val="ЭФ-10 авг"/>
      <sheetName val="ЭФ-10 сен"/>
      <sheetName val="ЭФ-10 3кв"/>
      <sheetName val="ЭФ-10 окт"/>
      <sheetName val="ЭФ-10 ноя"/>
      <sheetName val="ЭФ-10 дек"/>
      <sheetName val="ЭФ-10 4кв"/>
      <sheetName val="ЭФ-10 год"/>
      <sheetName val="ЭФ-11"/>
      <sheetName val="ЛПОСВ"/>
      <sheetName val="ЭФ-07"/>
      <sheetName val="ЭФ-01"/>
      <sheetName val="ПБ"/>
      <sheetName val="ФО-01-год"/>
      <sheetName val="ФО-01-1 кв"/>
      <sheetName val="ФО-01-2 кв"/>
      <sheetName val="ФО-01-3 кв"/>
      <sheetName val="ФО-01-4 кв"/>
      <sheetName val="ФО-02"/>
      <sheetName val="ФО-03"/>
      <sheetName val="ФО-03мес"/>
      <sheetName val="ФО-04"/>
      <sheetName val="ФО-04мес"/>
      <sheetName val="ФО-05"/>
      <sheetName val="имена"/>
      <sheetName val="Макро"/>
      <sheetName val="списки ФП"/>
    </sheetNames>
    <sheetDataSet>
      <sheetData sheetId="0" refreshError="1"/>
      <sheetData sheetId="1">
        <row r="1">
          <cell r="B1" t="str">
            <v>ОАО "КЭС-Прикамье"+ЗАО "ПТЭК"+Добрянка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/>
      <sheetData sheetId="26" refreshError="1"/>
      <sheetData sheetId="27"/>
      <sheetData sheetId="28" refreshError="1"/>
      <sheetData sheetId="29"/>
      <sheetData sheetId="30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ки"/>
      <sheetName val="справочник"/>
      <sheetName val="БДДС III кв."/>
      <sheetName val="Исполнение"/>
      <sheetName val="Отчет Исполнение БДДС"/>
      <sheetName val="Контрольные показатели"/>
      <sheetName val="титул БДДС план"/>
      <sheetName val="Имя"/>
      <sheetName val="Данные"/>
      <sheetName val="списки ФП"/>
      <sheetName val="титул БДР"/>
      <sheetName val="имена"/>
      <sheetName val="Макро"/>
      <sheetName val="Лист1"/>
    </sheetNames>
    <sheetDataSet>
      <sheetData sheetId="0" refreshError="1"/>
      <sheetData sheetId="1">
        <row r="10">
          <cell r="L10" t="str">
            <v>Наименование статей</v>
          </cell>
        </row>
      </sheetData>
      <sheetData sheetId="2">
        <row r="10">
          <cell r="L10" t="str">
            <v>Наименование статей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БДДС III кв."/>
      <sheetName val="Исполнение"/>
      <sheetName val="Отчет Исполнение БДДС"/>
      <sheetName val="Контрольные показатели"/>
      <sheetName val="списки"/>
      <sheetName val="Имя"/>
    </sheetNames>
    <sheetDataSet>
      <sheetData sheetId="0"/>
      <sheetData sheetId="1"/>
      <sheetData sheetId="2">
        <row r="10">
          <cell r="L10" t="str">
            <v>Наименование статей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даты"/>
      <sheetName val="P-99b"/>
      <sheetName val="SHPZ"/>
      <sheetName val="Имя"/>
      <sheetName val="Исполнение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Проверка"/>
      <sheetName val="Настройки"/>
      <sheetName val="ФорматРЭК"/>
      <sheetName val="ПрочиеРЭК"/>
      <sheetName val="ЭконияРЭК"/>
      <sheetName val="П1.21"/>
      <sheetName val="Лист2"/>
      <sheetName val="прил 2"/>
      <sheetName val="прил 5"/>
      <sheetName val="Расчет тарифа"/>
      <sheetName val="Свод"/>
      <sheetName val="вспом 6 мес."/>
      <sheetName val="вспом 2015г"/>
      <sheetName val="Расш пр"/>
      <sheetName val="Вспом."/>
      <sheetName val="ГСМ"/>
      <sheetName val="Масла"/>
      <sheetName val="Зап.ч"/>
      <sheetName val="Подряд"/>
      <sheetName val="Пов.приб"/>
      <sheetName val="ФОТ"/>
      <sheetName val="Услуги связи"/>
      <sheetName val="моб"/>
      <sheetName val="инт"/>
      <sheetName val="стац"/>
      <sheetName val="Охрана"/>
      <sheetName val="ГОиЧС"/>
      <sheetName val="ГОиЧС_огнет"/>
      <sheetName val="инф"/>
      <sheetName val="Ауд"/>
      <sheetName val="пр усл.орг"/>
      <sheetName val="командир "/>
      <sheetName val="Предст"/>
      <sheetName val="подг.кадр"/>
      <sheetName val="ОТиТБ"/>
      <sheetName val="спец.од-было"/>
      <sheetName val="спец,МО"/>
      <sheetName val="реестр пол"/>
      <sheetName val="страх Уточн"/>
      <sheetName val="Страх тр"/>
      <sheetName val="расчет Ком усл"/>
      <sheetName val="тепло"/>
      <sheetName val="вода"/>
      <sheetName val="почт"/>
      <sheetName val="подписка"/>
      <sheetName val="канц,хоз"/>
      <sheetName val="Орг.тех"/>
      <sheetName val="рем. адм.зд"/>
      <sheetName val="Вывоз мус"/>
      <sheetName val="Проезд"/>
      <sheetName val="Рекл"/>
      <sheetName val="серт"/>
      <sheetName val="ОС до40т.р"/>
      <sheetName val="ТО"/>
      <sheetName val="Ремонт тр"/>
      <sheetName val="Тр налог"/>
      <sheetName val="пл.за выбр"/>
      <sheetName val="Выпад от ТП до 15 "/>
      <sheetName val="вып до 150"/>
      <sheetName val="Выпад от ТП 15-150"/>
      <sheetName val="Э-эн"/>
      <sheetName val="Э_ХН"/>
      <sheetName val="1-хн"/>
      <sheetName val="Цена на э-эн"/>
      <sheetName val="Аренда имущ"/>
      <sheetName val="Аренда земли"/>
      <sheetName val="Лизинг"/>
      <sheetName val="Усл банка"/>
      <sheetName val="ПОТЕРИ_16-18"/>
      <sheetName val="Вып от ТП"/>
      <sheetName val="усл. ТКС"/>
      <sheetName val="Подряд_вып"/>
      <sheetName val="РА_вып"/>
      <sheetName val="Сертиф_вып"/>
      <sheetName val="Лизинг_вып"/>
      <sheetName val="Лиз. распр_2013"/>
      <sheetName val="таб.18 кал "/>
      <sheetName val="Т_Цех. расх.."/>
      <sheetName val="Т_Общехоз.расх"/>
      <sheetName val="П1.20"/>
      <sheetName val="П1.24"/>
      <sheetName val="П1.25"/>
      <sheetName val="2009 (2)"/>
      <sheetName val="Лист3"/>
      <sheetName val="Аренда факт 2014"/>
      <sheetName val="% по займу"/>
    </sheetNames>
    <sheetDataSet>
      <sheetData sheetId="0" refreshError="1"/>
      <sheetData sheetId="1" refreshError="1">
        <row r="14">
          <cell r="D14" t="str">
            <v>Генеральный директор</v>
          </cell>
        </row>
        <row r="15">
          <cell r="D15" t="str">
            <v>Ю.Н. Демин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Оборудование_стоим"/>
      <sheetName val="Инвестиции_строит"/>
      <sheetName val="Инвестиции_план"/>
      <sheetName val="Инвестиции_график"/>
      <sheetName val="Расх_мат-ов_ед"/>
      <sheetName val="Расх_мат-ов_прог"/>
      <sheetName val="Себестоимость"/>
      <sheetName val="Пр_прог_Ст"/>
      <sheetName val="Выпуск_реализация"/>
      <sheetName val="Штат_расп"/>
      <sheetName val="Наклад_расх"/>
      <sheetName val="Оборотн_кап"/>
      <sheetName val="Profit_loss"/>
      <sheetName val="Cash_flows"/>
      <sheetName val="Cashflows_payments"/>
      <sheetName val="Графики"/>
      <sheetName val="????????????_?????"/>
      <sheetName val="титул БДР"/>
      <sheetName val="списки"/>
      <sheetName val="имена"/>
      <sheetName val="Дебиторка"/>
      <sheetName val="титул БДР отчет"/>
      <sheetName val="Имя"/>
      <sheetName val="Исполнение"/>
      <sheetName val="цены цехов"/>
      <sheetName val="Лист1"/>
      <sheetName val="Cash-Flow"/>
      <sheetName val="Добыча-факт"/>
      <sheetName val="даты"/>
      <sheetName val="Титул"/>
      <sheetName val="Валюты"/>
      <sheetName val="СИС-Имена и ссылки"/>
      <sheetName val="РД-Оборотная ведомость"/>
      <sheetName val="эл ст"/>
      <sheetName val="план продаж"/>
      <sheetName val="Калькуляции"/>
      <sheetName val="__________________"/>
      <sheetName val="Макро"/>
      <sheetName val="Январь"/>
      <sheetName val="оборудование"/>
      <sheetName val="справки к раз.2"/>
      <sheetName val="balans 3"/>
      <sheetName val="5350.02(зачеты)+"/>
      <sheetName val="конфиг"/>
      <sheetName val="62"/>
      <sheetName val="ТД РАП"/>
      <sheetName val="1.411.1"/>
      <sheetName val="Реестр"/>
      <sheetName val="Финплан"/>
      <sheetName val="Неделя"/>
      <sheetName val="коэфф"/>
      <sheetName val="Отопление"/>
      <sheetName val="1.2.1"/>
      <sheetName val="2.2.4"/>
      <sheetName val="июнь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GRES.2007.5"/>
      <sheetName val="Оборудование_стоим"/>
      <sheetName val="1997"/>
      <sheetName val="1998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фев(ф)"/>
      <sheetName val="Детализация"/>
      <sheetName val="Справочник затрат_СБ"/>
      <sheetName val="Financing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Сравнен"/>
      <sheetName val="Расчет_усл_цех"/>
      <sheetName val="Услуги_цехов"/>
      <sheetName val="Зар_плата"/>
      <sheetName val="Доход_расход"/>
      <sheetName val="Финансы"/>
      <sheetName val="СВОДНАЯ"/>
      <sheetName val="ЦКиИ"/>
      <sheetName val="КОП"/>
      <sheetName val="Леневка"/>
      <sheetName val="МВЦ"/>
      <sheetName val="Никомед"/>
      <sheetName val="Охотник"/>
      <sheetName val="УДУ"/>
      <sheetName val="Уралец"/>
      <sheetName val="РЭУ"/>
      <sheetName val="В комплект"/>
      <sheetName val="Свод_расх-дох_2"/>
      <sheetName val="В_презентацию"/>
      <sheetName val="станции дороги"/>
      <sheetName val="план"/>
      <sheetName val="Фин план"/>
      <sheetName val="1 Общая информация"/>
      <sheetName val="4 Смета"/>
      <sheetName val="Главная"/>
      <sheetName val="Настройки"/>
      <sheetName val="14 Итоги"/>
      <sheetName val="7 Кредит"/>
      <sheetName val="MACRO"/>
      <sheetName val="январь"/>
      <sheetName val="Заполните"/>
      <sheetName val="Факт"/>
      <sheetName val="Телефоны"/>
      <sheetName val="Лист1"/>
      <sheetName val="SETKI"/>
      <sheetName val="Баланс"/>
      <sheetName val="Коды"/>
      <sheetName val="Метод остатка"/>
      <sheetName val="Оборудование_сто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ver &amp; Parameters"/>
      <sheetName val="Pg 1 - Content"/>
      <sheetName val="Pg 2 - Business Update"/>
      <sheetName val="Pg 3 - Performance update"/>
      <sheetName val="Pg 4 - Performance update - LE"/>
      <sheetName val="Pg 5 - Perf. update evaluation"/>
      <sheetName val="Pg 6 - Value Framework"/>
      <sheetName val="Pg 7 - KPI"/>
      <sheetName val="pg 8 perf update - it"/>
      <sheetName val="pg 9 perf update - fin pos"/>
      <sheetName val="App Pg 3 -Month- Actual vs Y-1"/>
      <sheetName val="App Pg 3-4 -YTD- Actual vs Y-1"/>
      <sheetName val="App Pg 3 -Full Year- LE vs Y-1"/>
      <sheetName val="App Pg 3 -Month- Actual vs BGT"/>
      <sheetName val="App Pg 3 -YTD- Actual vs BGT"/>
      <sheetName val="App Pg 3 -Full Year- Act vs BGT"/>
      <sheetName val="App Pg 4 -Half Year- LE vs Y-1"/>
      <sheetName val="App Pg 4 -Half Year- LE vs BGT"/>
      <sheetName val="Cover _ Parameters"/>
      <sheetName val="Движение по месяцам"/>
      <sheetName val="COMPS"/>
      <sheetName val="Assumptions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Capex (2)"/>
      <sheetName val="Энерго"/>
      <sheetName val="Титул"/>
      <sheetName val="Налоги"/>
      <sheetName val="Налоги (график)"/>
      <sheetName val="ФИНПЛАН"/>
      <sheetName val="3-19 (кредиты)"/>
      <sheetName val="3-24"/>
      <sheetName val="3-25"/>
      <sheetName val="3-26 (запасы)"/>
      <sheetName val="Д-К"/>
      <sheetName val="ЗСМК"/>
      <sheetName val="РасшЕАХ"/>
      <sheetName val="тдЕАХ"/>
      <sheetName val="лист"/>
      <sheetName val="3-13 "/>
      <sheetName val="CF "/>
      <sheetName val="Баланс "/>
      <sheetName val="Capex"/>
      <sheetName val="Capex-увязка"/>
      <sheetName val="Фин.план "/>
      <sheetName val="3-24 (1)"/>
      <sheetName val="3-25(1)"/>
      <sheetName val="29(1)"/>
      <sheetName val="Доход_расход"/>
      <sheetName val="КОП"/>
      <sheetName val="Леневка"/>
      <sheetName val="МВЦ"/>
      <sheetName val="Никомед"/>
      <sheetName val="Охотник"/>
      <sheetName val="РЭУ"/>
      <sheetName val="УДУ"/>
      <sheetName val="Уралец"/>
      <sheetName val="ЦКиИ"/>
      <sheetName val="Финансы"/>
      <sheetName val="план"/>
      <sheetName val="3-26"/>
      <sheetName val="3_26"/>
      <sheetName val="Цеховые"/>
      <sheetName val="Центральные"/>
      <sheetName val="Info"/>
      <sheetName val="Справочники"/>
      <sheetName val="Данные для расчета"/>
      <sheetName val="Россия-экспорт"/>
      <sheetName val="SETKI"/>
      <sheetName val="Data USA Cdn$"/>
      <sheetName val="Data USA US$"/>
      <sheetName val="кварталы"/>
      <sheetName val="полугодие"/>
      <sheetName val="Вып.П.П."/>
      <sheetName val="База"/>
      <sheetName val="СводЕАХ"/>
      <sheetName val="Фин план"/>
      <sheetName val="станции 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Цифры по 2004 (2)"/>
      <sheetName val="Цифры по 2004"/>
      <sheetName val="2003"/>
      <sheetName val="Фонд зп"/>
      <sheetName val="Макро"/>
      <sheetName val="Красноуральск"/>
      <sheetName val="Серов"/>
      <sheetName val="Краснотурьинск"/>
      <sheetName val="Кировоград"/>
      <sheetName val="Первоуральск"/>
      <sheetName val="Полевской"/>
      <sheetName val="Ревда"/>
      <sheetName val="Н.Тагил"/>
      <sheetName val="ГАЗЭКС"/>
      <sheetName val="Лист1"/>
      <sheetName val="ДанныеТех паспортов"/>
      <sheetName val="Исполнение"/>
      <sheetName val="Справочники"/>
      <sheetName val="июнь9"/>
      <sheetName val="имена"/>
      <sheetName val="Параметры"/>
      <sheetName val="2_2_4"/>
      <sheetName val="Оборудование_стоим"/>
      <sheetName val="титул БДР"/>
      <sheetName val="Données"/>
      <sheetName val="1.2.1"/>
      <sheetName val="2.2.4"/>
      <sheetName val="даты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Loan Schedule "/>
      <sheetName val="Russian Financials"/>
      <sheetName val="Input Section"/>
      <sheetName val="Projected Income Statement"/>
      <sheetName val="Balance Sheet"/>
      <sheetName val="Ratios"/>
      <sheetName val="ФИНПЛАН"/>
      <sheetName val="Доход_расход"/>
      <sheetName val="КОП"/>
      <sheetName val="Леневка"/>
      <sheetName val="МВЦ"/>
      <sheetName val="Никомед"/>
      <sheetName val="Охотник"/>
      <sheetName val="РЭУ"/>
      <sheetName val="УДУ"/>
      <sheetName val="Уралец"/>
      <sheetName val="ЦКиИ"/>
      <sheetName val="Финансы"/>
      <sheetName val="Фин план"/>
      <sheetName val="CurRates"/>
      <sheetName val="прил 13"/>
      <sheetName val="план"/>
      <sheetName val="Info"/>
      <sheetName val="Движение по месяцам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Макро"/>
      <sheetName val="Справочники"/>
      <sheetName val="Заголовок"/>
      <sheetName val="Закупки"/>
      <sheetName val="эл ст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1997"/>
      <sheetName val="1998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9-1"/>
      <sheetName val="Table"/>
      <sheetName val="Справочник"/>
      <sheetName val="Ожид ФР"/>
      <sheetName val="FEK 2002.Н"/>
      <sheetName val="хар-ка земли 1 "/>
      <sheetName val="Коррект"/>
      <sheetName val="2007"/>
      <sheetName val="Приложение 2.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Приложение 1"/>
      <sheetName val="1.11"/>
      <sheetName val="СписочнаяЧисленность"/>
      <sheetName val="Temp_TOV"/>
      <sheetName val="ф.2 за 4 кв.2005"/>
      <sheetName val="БФ-2-8-П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2002(v1)"/>
      <sheetName val="ФИНПЛАН"/>
      <sheetName val="13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ETС"/>
      <sheetName val="Дебет_Кредит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Номенклатура"/>
      <sheetName val="sapactivexlhiddensheet"/>
      <sheetName val="РСД ИА "/>
      <sheetName val="расчет тарифов"/>
      <sheetName val="свод"/>
      <sheetName val="продВ(I)"/>
      <sheetName val="У-Алд_наслегаХранение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Стоимость ЭЭ"/>
      <sheetName val="TEHSHEET"/>
      <sheetName val="Расчёт НВВ по RAB"/>
      <sheetName val="коэфф"/>
      <sheetName val="ОХЗ КТС"/>
      <sheetName val="Standard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Макро"/>
      <sheetName val="справочный лист"/>
      <sheetName val="янв98"/>
      <sheetName val="фвр2м98"/>
      <sheetName val="мрт1кв98"/>
      <sheetName val="апр4м98"/>
      <sheetName val="май5мес98"/>
      <sheetName val="июнь2кв1пг98"/>
      <sheetName val="июль7мес98"/>
      <sheetName val="авг 8 мес98"/>
      <sheetName val="сент3кв9мес98"/>
      <sheetName val="окт 10 мес 98 "/>
      <sheetName val="нбр11мес98"/>
      <sheetName val="дкб IV кв 98"/>
      <sheetName val="Разд"/>
      <sheetName val="янв 99 г"/>
      <sheetName val="янв 99 к ф"/>
      <sheetName val="февр99"/>
      <sheetName val="Свод директору"/>
      <sheetName val="февр99 к Ф"/>
      <sheetName val="март1кв99"/>
      <sheetName val="мрт1кв99 к Ф"/>
      <sheetName val="курс,ЛБМ"/>
      <sheetName val="Логвинову"/>
      <sheetName val="М 1кв99 Факт"/>
      <sheetName val="Апр4 м 9"/>
      <sheetName val="Май 5 м 9"/>
      <sheetName val="июнь 2кв1пг 9"/>
      <sheetName val="Для ВАМИ"/>
      <sheetName val="курс,ЛБМ (2)"/>
      <sheetName val="График"/>
      <sheetName val="Отопление"/>
      <sheetName val="Données"/>
      <sheetName val="титул БДР"/>
      <sheetName val="Оборудование_стоим"/>
      <sheetName val="SMetstrait"/>
      <sheetName val="Исполнение"/>
      <sheetName val="Справочники"/>
      <sheetName val="Balance Sheet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 на перевозки"/>
      <sheetName val="станции дороги"/>
      <sheetName val="классификатор"/>
      <sheetName val="КлассКМК(ПС)"/>
      <sheetName val="план"/>
      <sheetName val="Фин план"/>
      <sheetName val="Макро"/>
      <sheetName val="График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УИ1 год"/>
      <sheetName val="ПУИ_2"/>
      <sheetName val="лист согл"/>
      <sheetName val="ПУИ план год"/>
      <sheetName val="списки ФП"/>
      <sheetName val="УФ-61"/>
      <sheetName val="Лист13"/>
      <sheetName val="Макро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Ф-15 "/>
      <sheetName val="Ф-15"/>
      <sheetName val="Лист13"/>
      <sheetName val="аренда"/>
    </sheetNames>
    <definedNames>
      <definedName name="\а" sheetId="3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NKMK"/>
      <sheetName val="OUTPUT - prices"/>
      <sheetName val="OUTPUT -volumes"/>
      <sheetName val="Рынок"/>
      <sheetName val="Ракурс"/>
      <sheetName val="Цех"/>
      <sheetName val="Комбинат"/>
      <sheetName val="Укр. Ассортимент ЕАХ"/>
      <sheetName val="Инкотермс"/>
      <sheetName val="Валюта"/>
      <sheetName val="CheckList"/>
      <sheetName val="1 Общая информация"/>
      <sheetName val="станции 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CF"/>
      <sheetName val="6."/>
      <sheetName val="7."/>
      <sheetName val="8."/>
      <sheetName val="от Вербицкой"/>
      <sheetName val="9."/>
      <sheetName val="Смета по уч-кам"/>
      <sheetName val="Смета"/>
      <sheetName val="Выручка"/>
      <sheetName val="Кокс"/>
      <sheetName val="Закуп ЖРС"/>
      <sheetName val="Прямые договора"/>
      <sheetName val="Вход.сырье"/>
      <sheetName val="Жд тариф"/>
      <sheetName val="ПП_05"/>
      <sheetName val="ПП_06"/>
      <sheetName val="WCR_5"/>
      <sheetName val="ММД_май"/>
      <sheetName val="Лист1"/>
      <sheetName val="6._май"/>
      <sheetName val="Ванадий"/>
      <sheetName val="Кор-ка по налогам"/>
      <sheetName val="Шлак"/>
      <sheetName val="Кор-ка по шлаку"/>
      <sheetName val="справочники"/>
      <sheetName val="rem"/>
      <sheetName val="Заявки"/>
      <sheetName val="Источники"/>
      <sheetName val="Инкотермс"/>
      <sheetName val="Комбинат"/>
      <sheetName val="1 Общая 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январь"/>
      <sheetName val="Лист2"/>
      <sheetName val="Лист3"/>
      <sheetName val="Фин план"/>
      <sheetName val="DailySch"/>
    </sheetNames>
    <sheetDataSet>
      <sheetData sheetId="0" refreshError="1"/>
      <sheetData sheetId="1" refreshError="1">
        <row r="17">
          <cell r="B17">
            <v>0.41714285714285715</v>
          </cell>
          <cell r="C17">
            <v>9265.484607059032</v>
          </cell>
          <cell r="D17">
            <v>7802.484607059032</v>
          </cell>
        </row>
        <row r="18">
          <cell r="B18">
            <v>0.26857142857142857</v>
          </cell>
          <cell r="C18">
            <v>5965.4489935859528</v>
          </cell>
          <cell r="D18">
            <v>4808.4489935859528</v>
          </cell>
        </row>
        <row r="21">
          <cell r="D21" t="str">
            <v>тыс.руб.</v>
          </cell>
        </row>
        <row r="22">
          <cell r="D22" t="str">
            <v>Плановая</v>
          </cell>
        </row>
        <row r="24">
          <cell r="D24">
            <v>3630</v>
          </cell>
        </row>
        <row r="25">
          <cell r="D25">
            <v>1141</v>
          </cell>
        </row>
        <row r="26">
          <cell r="D26">
            <v>1971</v>
          </cell>
        </row>
        <row r="27">
          <cell r="D27">
            <v>518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и"/>
      <sheetName val="Лист1"/>
      <sheetName val="База"/>
      <sheetName val="П_Ф"/>
      <sheetName val="10_проц"/>
      <sheetName val="Год_ЦФО"/>
      <sheetName val="Год_НР"/>
      <sheetName val="БДР"/>
      <sheetName val="PR"/>
      <sheetName val="ЦФО_коман"/>
      <sheetName val="ЦФО"/>
      <sheetName val="Настройки"/>
      <sheetName val="ДобавитьДанные"/>
      <sheetName val="ДК"/>
      <sheetName val="ДК_2007"/>
      <sheetName val="#ССЫЛКА"/>
      <sheetName val="Жд тариф"/>
      <sheetName val="Инкотермс"/>
      <sheetName val="Комбин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(20)утв инв пр+пр КВ (2)"/>
      <sheetName val="(20) не утв пр (2)"/>
      <sheetName val="(20) модерн (2)"/>
      <sheetName val="(21) закупки (2)"/>
      <sheetName val="(19)утв пр+пр КВ (2)"/>
      <sheetName val="(19) не утв (2)"/>
      <sheetName val="(19)модерн (2)"/>
      <sheetName val="Справочники"/>
      <sheetName val="1 Общая информация"/>
      <sheetName val="Настрой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план"/>
      <sheetName val="Россия-экспорт"/>
      <sheetName val="для печати"/>
      <sheetName val="Россия-экспорт (СУММА)"/>
      <sheetName val="Сравнение "/>
      <sheetName val="Сравнение  (всего)"/>
      <sheetName val="Сравнение  (тн)"/>
      <sheetName val="рост цен"/>
      <sheetName val="Проч_продукция"/>
      <sheetName val="прочая для ЗСМК"/>
      <sheetName val="план_профили"/>
      <sheetName val="Проч_продукция (с годом) "/>
      <sheetName val="план_проф (ст)"/>
      <sheetName val="по цехам"/>
      <sheetName val="Россия_экспорт"/>
      <sheetName val="Баланс"/>
      <sheetName val="Коды"/>
      <sheetName val="Откл. по фин. рез"/>
      <sheetName val="сводная"/>
      <sheetName val="Справ"/>
      <sheetName val="Структура портфеля"/>
      <sheetName val="кварталы"/>
      <sheetName val="полугодие"/>
      <sheetName val="Вып.П.П."/>
      <sheetName val="База"/>
      <sheetName val="Sets"/>
      <sheetName val="Assumptions"/>
      <sheetName val="4. Ratios"/>
      <sheetName val="Цеховые"/>
      <sheetName val="Центральные"/>
      <sheetName val="621"/>
      <sheetName val="январь"/>
      <sheetName val="NTMK sales FRT"/>
      <sheetName val="КлассЗСМК"/>
      <sheetName val="UPR"/>
      <sheetName val="Tr"/>
      <sheetName val="MEF 2004"/>
      <sheetName val="стр.627"/>
      <sheetName val="Откл_ по фин_ рез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Судебные дела УО"/>
      <sheetName val="Взыскание дебит задолж"/>
      <sheetName val="Макро"/>
    </sheetNames>
    <sheetDataSet>
      <sheetData sheetId="0">
        <row r="2">
          <cell r="C2" t="str">
            <v>Преддоговорной спор</v>
          </cell>
          <cell r="N2" t="str">
            <v>высокая</v>
          </cell>
        </row>
        <row r="3">
          <cell r="C3" t="str">
            <v>Имущественные требования</v>
          </cell>
          <cell r="N3" t="str">
            <v>средняя</v>
          </cell>
        </row>
        <row r="4">
          <cell r="C4" t="str">
            <v>Оспаривание нормативных правовых актов</v>
          </cell>
          <cell r="N4" t="str">
            <v>низкая</v>
          </cell>
        </row>
        <row r="5">
          <cell r="C5" t="str">
            <v>Оспаривание ненормативных правовых актов</v>
          </cell>
        </row>
        <row r="6">
          <cell r="C6" t="str">
            <v>Банкротство</v>
          </cell>
        </row>
        <row r="7">
          <cell r="C7" t="str">
            <v>Административное правонарушение</v>
          </cell>
        </row>
        <row r="8">
          <cell r="C8" t="str">
            <v>Особое производство</v>
          </cell>
        </row>
        <row r="9">
          <cell r="C9" t="str">
            <v>Недействительность сделки</v>
          </cell>
        </row>
        <row r="10">
          <cell r="C10" t="str">
            <v>Признание права</v>
          </cell>
        </row>
        <row r="11">
          <cell r="C11" t="str">
            <v>Корпоративный спор</v>
          </cell>
        </row>
        <row r="12">
          <cell r="C12" t="str">
            <v>Защита репутации</v>
          </cell>
        </row>
        <row r="13">
          <cell r="C13" t="str">
            <v>Решения третейского суда</v>
          </cell>
        </row>
        <row r="14">
          <cell r="C14" t="str">
            <v>Уголовный процесс</v>
          </cell>
        </row>
        <row r="15">
          <cell r="C15" t="str">
            <v>Трудовые споры</v>
          </cell>
        </row>
        <row r="16">
          <cell r="C16" t="str">
            <v>Расторжение/изменение договора</v>
          </cell>
        </row>
        <row r="17">
          <cell r="C17" t="str">
            <v>Понуждение к заключению договора</v>
          </cell>
        </row>
        <row r="18">
          <cell r="C18" t="str">
            <v>Исполнение договора</v>
          </cell>
        </row>
        <row r="19">
          <cell r="C19" t="str">
            <v>Совершение действий</v>
          </cell>
        </row>
        <row r="20">
          <cell r="C20" t="str">
            <v>Обжалование действий/бездействий</v>
          </cell>
        </row>
        <row r="21">
          <cell r="C21" t="str">
            <v>Взыскание обязательных платежей и санкций</v>
          </cell>
        </row>
        <row r="22">
          <cell r="C22" t="str">
            <v>Установление факта</v>
          </cell>
        </row>
      </sheetData>
      <sheetData sheetId="1"/>
      <sheetData sheetId="2"/>
      <sheetData sheetId="3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Вода для ГВС"/>
      <sheetName val="Январь"/>
      <sheetName val="тар"/>
      <sheetName val="т1.15(смета8а)"/>
      <sheetName val="списки"/>
      <sheetName val="1997"/>
      <sheetName val="1998"/>
      <sheetName val="ИТОГИ  по Н,Р,Э,Q"/>
      <sheetName val="Бюджет"/>
      <sheetName val="Гр5(о)"/>
      <sheetName val="имена"/>
      <sheetName val="Model_RAB_MRSK_sv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эф-т 1 (2блока, зат-ты и эф-ты)"/>
      <sheetName val="показ-ли 1"/>
      <sheetName val="эффект 2 (2 блока, зат-ты)"/>
      <sheetName val="показ-ли 2"/>
      <sheetName val="эффект 3 (1 болк, затраты)"/>
      <sheetName val="показ-ли 3"/>
      <sheetName val="эф_т 1 _2блока_ зат_ты и эф_ты_"/>
      <sheetName val="Контрагенты"/>
      <sheetName val="In"/>
      <sheetName val="КлассЗСМ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тонны"/>
      <sheetName val="разбивка"/>
      <sheetName val="по неделям"/>
      <sheetName val="скидка расчет"/>
      <sheetName val="скидка итог"/>
      <sheetName val="разбивка (2)"/>
      <sheetName val="сыры"/>
      <sheetName val="цены"/>
      <sheetName val="филиалы (расчет)"/>
      <sheetName val="план"/>
      <sheetName val="филиалы (печать)"/>
      <sheetName val="перенос дней"/>
      <sheetName val="эф-т 1 (2блока, зат-ты и эф-ты)"/>
      <sheetName val="эф_т 1 _2блока_ зат_ты и эф_ты_"/>
      <sheetName val="Контрагенты"/>
      <sheetName val="БДДС month (ф)"/>
      <sheetName val="БДДС month (п)"/>
      <sheetName val="#ССЫЛКА"/>
      <sheetName val="In"/>
      <sheetName val="АНАЛИТ"/>
      <sheetName val="Справочники"/>
      <sheetName val="бюджет"/>
      <sheetName val="от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3-25"/>
      <sheetName val="3-26"/>
      <sheetName val="Minority Interest"/>
      <sheetName val="3_26"/>
      <sheetName val="Данные для расчета"/>
      <sheetName val="списки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КМК 4 кв."/>
      <sheetName val="ФИНПЛАН"/>
      <sheetName val="октябрь план"/>
      <sheetName val="Капекс"/>
      <sheetName val="оборудование"/>
      <sheetName val="октябрь"/>
      <sheetName val="октябрь план 2"/>
      <sheetName val="Capex"/>
      <sheetName val="УКС"/>
      <sheetName val="3-26"/>
      <sheetName val="Цехи КМК"/>
      <sheetName val="Minority Inter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январь"/>
      <sheetName val="Лист2"/>
      <sheetName val="Лист3"/>
      <sheetName val="ФИНПЛАН"/>
      <sheetName val="Цехи КМК"/>
      <sheetName val="3-26"/>
      <sheetName val="Tr"/>
      <sheetName val="МСЦ"/>
      <sheetName val="Контроль"/>
      <sheetName val="3_26"/>
      <sheetName val="Minority Interest"/>
      <sheetName val="3-01"/>
      <sheetName val="производство"/>
      <sheetName val="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  <sheetName val="зарплата утв"/>
      <sheetName val="корректировка НР"/>
      <sheetName val="Доходы расходы с окт-дек ПСК"/>
    </sheetNames>
    <definedNames>
      <definedName name="bnmnm" refersTo="#ССЫЛКА!"/>
      <definedName name="ccccdc" refersTo="#ССЫЛКА!"/>
      <definedName name="cvfds" refersTo="#ССЫЛКА!"/>
      <definedName name="dddddddd" refersTo="#ССЫЛКА!"/>
      <definedName name="fffffffff" refersTo="#ССЫЛКА!"/>
      <definedName name="fffffffff1" refersTo="#ССЫЛКА!"/>
      <definedName name="k____________4" refersTo="#ССЫЛКА!"/>
      <definedName name="k__________4" refersTo="#ССЫЛКА!"/>
      <definedName name="k_________4" refersTo="#ССЫЛКА!"/>
      <definedName name="_xlbgnm.k4" refersTo="#ССЫЛКА!"/>
      <definedName name="_xlbgnm.M8" refersTo="#ССЫЛКА!"/>
      <definedName name="_xlbgnm.M9" refersTo="#ССЫЛКА!"/>
      <definedName name="_xlbgnm.o765" refersTo="#ССЫЛКА!"/>
      <definedName name="P1_eso" refersTo="#ССЫЛКА!"/>
      <definedName name="P1_net" refersTo="#ССЫЛКА!"/>
      <definedName name="P1_SCOPE_DOP" refersTo="#ССЫЛКА!"/>
      <definedName name="_xlbgnm.q11" refersTo="#ССЫЛКА!"/>
      <definedName name="_xlbgnm.q15" refersTo="#ССЫЛКА!"/>
      <definedName name="_xlbgnm.q17" refersTo="#ССЫЛКА!"/>
      <definedName name="_xlbgnm.q2" refersTo="#ССЫЛКА!"/>
      <definedName name="_xlbgnm.q3" refersTo="#ССЫЛКА!"/>
      <definedName name="_xlbgnm.q4" refersTo="#ССЫЛКА!"/>
      <definedName name="_xlbgnm.q5" refersTo="#ССЫЛКА!"/>
      <definedName name="_xlbgnm.q6" refersTo="#ССЫЛКА!"/>
      <definedName name="_xlbgnm.q7" refersTo="#ССЫЛКА!"/>
      <definedName name="_xlbgnm.q8" refersTo="#ССЫЛКА!"/>
      <definedName name="_xlbgnm.q9" refersTo="#ССЫЛКА!"/>
      <definedName name="qasec" refersTo="#ССЫЛКА!"/>
      <definedName name="qqq" refersTo="#ССЫЛКА!"/>
      <definedName name="qqqq" refersTo="#ССЫЛКА!"/>
      <definedName name="qwecn" refersTo="#ССЫЛКА!"/>
      <definedName name="qwer" refersTo="#ССЫЛКА!"/>
      <definedName name="qwertyt" refersTo="#ССЫЛКА!"/>
      <definedName name="qwertyu" refersTo="#ССЫЛКА!"/>
      <definedName name="qwertyui" refersTo="#ССЫЛКА!"/>
      <definedName name="qwsde" refersTo="#ССЫЛКА!"/>
      <definedName name="qwxxd" refersTo="#ССЫЛКА!"/>
      <definedName name="s" refersTo="#ССЫЛКА!"/>
      <definedName name="sd" refersTo="#ССЫЛКА!"/>
      <definedName name="ss" refersTo="#ССЫЛКА!"/>
      <definedName name="sss" refersTo="#ССЫЛКА!"/>
      <definedName name="ssss" refersTo="#ССЫЛКА!"/>
      <definedName name="sssss" refersTo="#ССЫЛКА!"/>
      <definedName name="ssssss" refersTo="#ССЫЛКА!"/>
      <definedName name="sssssss" refersTo="#ССЫЛКА!"/>
      <definedName name="sssssssss" refersTo="#ССЫЛКА!"/>
      <definedName name="ssssssssssss" refersTo="#ССЫЛКА!"/>
      <definedName name="sssssssssssss" refersTo="#ССЫЛКА!"/>
      <definedName name="sssssssssssssss" refersTo="#ССЫЛКА!"/>
      <definedName name="sssssssssssssssssss" refersTo="#ССЫЛКА!"/>
      <definedName name="ssssssssssssssssssssssss" refersTo="#ССЫЛКА!"/>
      <definedName name="vbh" refersTo="#ССЫЛКА!"/>
      <definedName name="xdgfg" refersTo="#ССЫЛКА!"/>
      <definedName name="ае" refersTo="#ССЫЛКА!"/>
      <definedName name="амиьтсм" refersTo="#ССЫЛКА!"/>
      <definedName name="ани" refersTo="#ССЫЛКА!"/>
      <definedName name="аплпл" refersTo="#ССЫЛКА!"/>
      <definedName name="апра" refersTo="#ССЫЛКА!"/>
      <definedName name="ва" refersTo="#ССЫЛКА!"/>
      <definedName name="ваени" refersTo="#ССЫЛКА!"/>
      <definedName name="вамр" refersTo="#ССЫЛКА!"/>
      <definedName name="вапыврвар" refersTo="#ССЫЛКА!"/>
      <definedName name="вв1" refersTo="#ССЫЛКА!"/>
      <definedName name="вфывфыв" refersTo="#ССЫЛКА!"/>
      <definedName name="выапвап" refersTo="#ССЫЛКА!"/>
      <definedName name="ген" refersTo="#ССЫЛКА!"/>
      <definedName name="ен" refersTo="#ССЫЛКА!"/>
      <definedName name="жжж" refersTo="#ССЫЛКА!"/>
      <definedName name="жжжж" refersTo="#ССЫЛКА!"/>
      <definedName name="жжжжжжжжжж" refersTo="#ССЫЛКА!"/>
      <definedName name="жжжжжжжжжжж" refersTo="#ССЫЛКА!"/>
      <definedName name="жжжжжжжжжжжжж" refersTo="#ССЫЛКА!"/>
      <definedName name="жжжжжжжжжжжжжжж" refersTo="#ССЫЛКА!"/>
      <definedName name="жжжжжжжжжжжжжжжжжжжж" refersTo="#ССЫЛКА!"/>
      <definedName name="Зин" refersTo="#ССЫЛКА!"/>
      <definedName name="й1" refersTo="#ССЫЛКА!"/>
      <definedName name="йй1" refersTo="#ССЫЛКА!"/>
      <definedName name="итван" refersTo="#ССЫЛКА!"/>
      <definedName name="ке2" refersTo="#ССЫЛКА!"/>
      <definedName name="кнг" refersTo="#ССЫЛКА!"/>
      <definedName name="кукеуп" refersTo="#ССЫЛКА!"/>
      <definedName name="лавплм" refersTo="#ССЫЛКА!"/>
      <definedName name="лнл" refersTo="#ССЫЛКА!"/>
      <definedName name="лшнгл" refersTo="#ССЫЛКА!"/>
      <definedName name="м.3" refersTo="#ССЫЛКА!"/>
      <definedName name="мер.3" refersTo="#ССЫЛКА!"/>
      <definedName name="мивн" refersTo="#ССЫЛКА!"/>
      <definedName name="миквен" refersTo="#ССЫЛКА!"/>
      <definedName name="мс" refersTo="#ССЫЛКА!"/>
      <definedName name="мым2" refersTo="#ССЫЛКА!"/>
      <definedName name="нгке" refersTo="#ССЫЛКА!"/>
      <definedName name="ниван" refersTo="#ССЫЛКА!"/>
      <definedName name="ор" refersTo="#ССЫЛКА!"/>
      <definedName name="оше" refersTo="#ССЫЛКА!"/>
      <definedName name="пва" refersTo="#ССЫЛКА!"/>
      <definedName name="пнрл" refersTo="#ССЫЛКА!"/>
      <definedName name="по" refersTo="#ССЫЛКА!"/>
      <definedName name="прварт" refersTo="#ССЫЛКА!"/>
      <definedName name="преа" refersTo="#ССЫЛКА!"/>
      <definedName name="прл" refersTo="#ССЫЛКА!"/>
      <definedName name="прта" refersTo="#ССЫЛКА!"/>
      <definedName name="ПУИ" refersTo="#ССЫЛКА!"/>
      <definedName name="равпр" refersTo="#ССЫЛКА!"/>
      <definedName name="равправенрта" refersTo="#ССЫЛКА!"/>
      <definedName name="равпривпта" refersTo="#ССЫЛКА!"/>
      <definedName name="рапрвапр" refersTo="#ССЫЛКА!"/>
      <definedName name="сс3" refersTo="#ССЫЛКА!"/>
      <definedName name="тапр" refersTo="#ССЫЛКА!"/>
      <definedName name="чясмяч" refersTo="#ССЫЛКА!"/>
      <definedName name="шен" refersTo="#ССЫЛКА!"/>
      <definedName name="шло" refersTo="#ССЫЛКА!"/>
      <definedName name="Южные" refersTo="#ССЫЛКА!"/>
      <definedName name="Южные1" refersTo="#ССЫЛКА!"/>
      <definedName name="Южные3" refersTo="#ССЫЛКА!"/>
      <definedName name="Южные4" refersTo="#ССЫЛКА!"/>
      <definedName name="Южные5" refersTo="#ССЫЛКА!"/>
      <definedName name="Южные6" refersTo="#ССЫЛКА!"/>
      <definedName name="Южные7" refersTo="#ССЫЛКА!"/>
      <definedName name="Южные8" refersTo="#ССЫЛКА!"/>
      <definedName name="Южные9" refersTo="#ССЫЛКА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ales plan (GOK)"/>
      <sheetName val="Production plan (GOK)"/>
      <sheetName val="Title"/>
      <sheetName val="Contents"/>
      <sheetName val="REMARKS"/>
      <sheetName val="CAPEX"/>
      <sheetName val="Steel reorganization"/>
      <sheetName val="Assumptions"/>
      <sheetName val="Sensitivity analysis"/>
      <sheetName val="P&amp;L (GOK)"/>
      <sheetName val="P&amp;L(Steel)"/>
      <sheetName val="P&amp;L(Rails)"/>
      <sheetName val="Calculation(Steel)"/>
      <sheetName val="Cost calculation (Steel)"/>
      <sheetName val="Cash-flow"/>
      <sheetName val="Calculation(Rails)"/>
      <sheetName val="Costs calculation (Rails)"/>
      <sheetName val="Энергоресурсы (fix)"/>
      <sheetName val="Энергоресурсы (var)"/>
      <sheetName val="Sales (plan)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>
            <v>37834</v>
          </cell>
        </row>
        <row r="5">
          <cell r="C5">
            <v>37834</v>
          </cell>
        </row>
        <row r="8">
          <cell r="C8">
            <v>37834</v>
          </cell>
        </row>
        <row r="14">
          <cell r="C14">
            <v>37834</v>
          </cell>
        </row>
        <row r="21">
          <cell r="C21">
            <v>37834</v>
          </cell>
        </row>
      </sheetData>
      <sheetData sheetId="6" refreshError="1">
        <row r="3">
          <cell r="D3">
            <v>37802</v>
          </cell>
        </row>
        <row r="4">
          <cell r="D4">
            <v>37802</v>
          </cell>
        </row>
        <row r="5">
          <cell r="D5">
            <v>37802</v>
          </cell>
        </row>
        <row r="6">
          <cell r="D6">
            <v>37802</v>
          </cell>
        </row>
        <row r="7">
          <cell r="D7">
            <v>37802</v>
          </cell>
        </row>
        <row r="12">
          <cell r="D12">
            <v>37802</v>
          </cell>
        </row>
        <row r="13">
          <cell r="D13">
            <v>38443</v>
          </cell>
        </row>
        <row r="14">
          <cell r="D14">
            <v>38443</v>
          </cell>
        </row>
        <row r="15">
          <cell r="D15">
            <v>38443</v>
          </cell>
        </row>
        <row r="16">
          <cell r="D16">
            <v>38443</v>
          </cell>
        </row>
        <row r="17">
          <cell r="D17">
            <v>38443</v>
          </cell>
        </row>
      </sheetData>
      <sheetData sheetId="7" refreshError="1">
        <row r="8">
          <cell r="C8">
            <v>650000</v>
          </cell>
        </row>
        <row r="9">
          <cell r="C9">
            <v>37561</v>
          </cell>
        </row>
        <row r="10">
          <cell r="C10">
            <v>10</v>
          </cell>
        </row>
        <row r="17">
          <cell r="C17">
            <v>400000</v>
          </cell>
        </row>
        <row r="18">
          <cell r="C18">
            <v>37926</v>
          </cell>
        </row>
        <row r="19">
          <cell r="C19">
            <v>10</v>
          </cell>
        </row>
        <row r="27">
          <cell r="C27" t="b">
            <v>1</v>
          </cell>
        </row>
        <row r="34">
          <cell r="C34">
            <v>31.5</v>
          </cell>
        </row>
        <row r="43">
          <cell r="C43">
            <v>0.24</v>
          </cell>
        </row>
        <row r="45">
          <cell r="C45">
            <v>0.2</v>
          </cell>
        </row>
        <row r="46">
          <cell r="C46">
            <v>0.02</v>
          </cell>
        </row>
        <row r="54">
          <cell r="C54">
            <v>6.6666666666666666E-2</v>
          </cell>
        </row>
        <row r="55">
          <cell r="C55">
            <v>5900</v>
          </cell>
        </row>
        <row r="56">
          <cell r="C56">
            <v>5460</v>
          </cell>
        </row>
      </sheetData>
      <sheetData sheetId="8" refreshError="1">
        <row r="10">
          <cell r="C10">
            <v>100</v>
          </cell>
        </row>
        <row r="11">
          <cell r="C11">
            <v>100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план"/>
      <sheetName val="Россия-экспорт"/>
      <sheetName val="Сравнение с кварталом"/>
      <sheetName val="Сравнение с кварталом (2)"/>
      <sheetName val="Сравнение 1 кв"/>
      <sheetName val="сравнение тн"/>
      <sheetName val="Сравнение "/>
      <sheetName val="Сравнение с полугодием"/>
      <sheetName val="тн"/>
      <sheetName val="Проч_продукция (с годом) "/>
      <sheetName val="доля"/>
      <sheetName val="план_профили"/>
      <sheetName val="январь"/>
      <sheetName val="ФИН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list"/>
      <sheetName val="исп прибыли"/>
      <sheetName val="216"/>
      <sheetName val="211"/>
      <sheetName val="decording"/>
      <sheetName val="dt_rez"/>
      <sheetName val="debt"/>
      <sheetName val="ТА"/>
      <sheetName val="240"/>
      <sheetName val="cred"/>
      <sheetName val="ТП"/>
      <sheetName val="620"/>
      <sheetName val="660a"/>
      <sheetName val="rez"/>
      <sheetName val="cred (2)"/>
      <sheetName val="2002 год"/>
      <sheetName val="3-10"/>
      <sheetName val="3-04"/>
      <sheetName val="3-13"/>
      <sheetName val="бсf"/>
      <sheetName val="cf (2)"/>
      <sheetName val="кап. стр-во"/>
      <sheetName val="bsa"/>
      <sheetName val="Dbt"/>
      <sheetName val="3-01"/>
      <sheetName val="3-06"/>
      <sheetName val="3-14"/>
      <sheetName val="план"/>
      <sheetName val="3_01"/>
      <sheetName val="IN_BS_(ф)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Нормы"/>
      <sheetName val="ТЗР"/>
      <sheetName val="План"/>
      <sheetName val="План_ТП"/>
      <sheetName val="РС_1"/>
      <sheetName val="РС_2-1"/>
      <sheetName val="РС_2-2"/>
      <sheetName val="РС_3,4"/>
      <sheetName val="Плавители для ЦПС"/>
      <sheetName val="ЦС"/>
      <sheetName val="Закваски"/>
      <sheetName val="РС_5"/>
      <sheetName val="Сырье"/>
      <sheetName val="РС цех5"/>
      <sheetName val="РС Кр.Село"/>
      <sheetName val="Р_ПФ"/>
      <sheetName val="Р_ПФ-Кр.Село"/>
      <sheetName val="Баланс2"/>
      <sheetName val="Баланс 1"/>
      <sheetName val="Бал-с для сверки"/>
      <sheetName val="Лист1"/>
      <sheetName val="Баланс3"/>
      <sheetName val="Баланс Кр.Село"/>
      <sheetName val="Рент-скидки"/>
      <sheetName val="Марж. приб"/>
      <sheetName val="Марж. приб ПФ"/>
      <sheetName val="Марж. приб для СВ"/>
      <sheetName val="Входящ. остатки"/>
      <sheetName val="Исходящ. ост."/>
      <sheetName val="ОПР"/>
      <sheetName val="Расчет_ЗП"/>
      <sheetName val="ЗП"/>
      <sheetName val="Итого ЗП"/>
      <sheetName val="План_С-С"/>
      <sheetName val="ВМ"/>
      <sheetName val="Расчет_ВМ_1"/>
      <sheetName val="Расчет_ВМ_2"/>
      <sheetName val="Расчет_ВМ_проч"/>
      <sheetName val="Тепло_ П"/>
      <sheetName val="Электро_П"/>
      <sheetName val="Холод_П"/>
      <sheetName val="РемФ."/>
      <sheetName val="Смета_Т"/>
      <sheetName val="Смета_Э"/>
      <sheetName val="Смета_Х"/>
      <sheetName val="ТЭРы_КрСело"/>
      <sheetName val="ОХР"/>
      <sheetName val="Ком.Расх"/>
      <sheetName val="dlgBegin"/>
      <sheetName val="prgBegin"/>
      <sheetName val="prgAdd"/>
      <sheetName val="prgVisual"/>
      <sheetName val="prgService"/>
      <sheetName val="prgClear"/>
      <sheetName val="prgView"/>
      <sheetName val="prgMovePrice"/>
      <sheetName val="Модуль1"/>
      <sheetName val="prgRecept"/>
      <sheetName val="IN_BS_(ф)"/>
      <sheetName val="Заполните"/>
      <sheetName val="Факт"/>
      <sheetName val="Откл. по фин. рез"/>
      <sheetName val="3-01"/>
      <sheetName val="Типовые назначения платежа"/>
      <sheetName val="январь"/>
      <sheetName val="IN_BS__ф_"/>
      <sheetName val="Фин план"/>
      <sheetName val="Список"/>
      <sheetName val="ФИНПЛАН"/>
      <sheetName val="полугодие"/>
      <sheetName val="Справочники"/>
      <sheetName val="Движение по месяцам"/>
      <sheetName val="Лист3"/>
      <sheetName val="Cover &amp;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УИВТ"/>
      <sheetName val="ПТД"/>
      <sheetName val="ШПЦ"/>
      <sheetName val="дц  (2)"/>
      <sheetName val="кц"/>
      <sheetName val="КЦ (2)"/>
      <sheetName val="КЦ (3)"/>
      <sheetName val="3-01"/>
      <sheetName val="Нормы"/>
      <sheetName val="Факт_2008_месяц"/>
      <sheetName val="сортамент"/>
      <sheetName val="Материалы СЦ"/>
      <sheetName val="Фин план"/>
      <sheetName val="IN_BS_(ф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Вода для ГВС"/>
      <sheetName val="Январь"/>
    </sheetNames>
    <sheetDataSet>
      <sheetData sheetId="0"/>
      <sheetData sheetId="1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ЧС"/>
      <sheetName val="ЧСВ"/>
      <sheetName val="МСВ"/>
      <sheetName val="ТСж"/>
      <sheetName val="свод"/>
      <sheetName val="подогрев ГВС"/>
      <sheetName val="ХОВ"/>
      <sheetName val="Вода"/>
      <sheetName val="Вода для ГВС"/>
      <sheetName val="Стоки"/>
      <sheetName val="расчет_свод"/>
      <sheetName val="Отопление"/>
      <sheetName val="Свод план тепло"/>
      <sheetName val="Макро"/>
      <sheetName val="Данные"/>
      <sheetName val="Январь"/>
      <sheetName val="1.2.1"/>
      <sheetName val="2.2.4"/>
      <sheetName val="График"/>
      <sheetName val="1_2_1"/>
      <sheetName val="2_2_4"/>
      <sheetName val="июнь9"/>
      <sheetName val="постоянные затраты"/>
      <sheetName val="списки"/>
      <sheetName val="Données"/>
      <sheetName val=" НВВ передача"/>
      <sheetName val="Personnel"/>
      <sheetName val="Donn?es"/>
      <sheetName val="даты"/>
      <sheetName val="Позиция"/>
      <sheetName val="Лист13"/>
      <sheetName val="тар"/>
      <sheetName val="т1.15(смета8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 БДР"/>
      <sheetName val="Январь"/>
      <sheetName val="списки"/>
      <sheetName val="Лист1"/>
      <sheetName val="титул БДДС"/>
      <sheetName val="титул ПБ"/>
      <sheetName val="ЭФ-01"/>
      <sheetName val="ЭФ-02"/>
      <sheetName val="ЭФ-03"/>
      <sheetName val="ЭФ-07"/>
      <sheetName val="ЭФ-11"/>
      <sheetName val="ЭФ-04год"/>
      <sheetName val="ЭФ-04 янв"/>
      <sheetName val="ЭФ-04 фев"/>
      <sheetName val="ЭФ-04 мар"/>
      <sheetName val="ЭФ-10 мар"/>
      <sheetName val="ЭФ-04 1кв"/>
      <sheetName val="ЭФ-04 апр"/>
      <sheetName val="ЭФ-04 май"/>
      <sheetName val="ЭФ-04 июн"/>
      <sheetName val="ЭФ-04 2кв"/>
      <sheetName val="ЭФ-04 июл"/>
      <sheetName val="ЭФ-04 авг"/>
      <sheetName val="ЭФ-04 сен"/>
      <sheetName val="ЭФ-04 3кв"/>
      <sheetName val="ЭФ-04 окт"/>
      <sheetName val="ЭФ-04 ноя"/>
      <sheetName val="ЭФ-04 дек"/>
      <sheetName val="ЭФ-04 4кв"/>
      <sheetName val="ЭФ-10 янв"/>
      <sheetName val="ЭФ-10 фев"/>
      <sheetName val="ЭФ-10 1кв"/>
      <sheetName val="ЭФ-10 апр"/>
      <sheetName val="ЭФ-10 май"/>
      <sheetName val="ЭФ-10 июн"/>
      <sheetName val="ЭФ-10 2кв"/>
      <sheetName val="ЭФ-10 июл"/>
      <sheetName val="ЭФ-10 авг"/>
      <sheetName val="ЭФ-10 сен"/>
      <sheetName val="ЭФ-10 3кв"/>
      <sheetName val="ЭФ-10 окт"/>
      <sheetName val="ЭФ-10 ноя"/>
      <sheetName val="ЭФ-10 дек"/>
      <sheetName val="ЭФ-10 4кв"/>
      <sheetName val="ЛПОСВ"/>
      <sheetName val="ЭФ-10 год"/>
      <sheetName val="БП"/>
      <sheetName val="ФО-01-год"/>
      <sheetName val="ФО-01-1 кв"/>
      <sheetName val="ФО-05"/>
      <sheetName val="ФО-01-2 кв"/>
      <sheetName val="ФО-01-3 кв"/>
      <sheetName val="ФО-01-4 кв"/>
      <sheetName val="ФО-06"/>
      <sheetName val="ФО-02"/>
      <sheetName val="ФО-03"/>
      <sheetName val="ФО-03мес"/>
      <sheetName val="ФО-04"/>
      <sheetName val="ФО-04мес"/>
      <sheetName val="Движение заемных средств"/>
      <sheetName val="ФО-05-И"/>
      <sheetName val="ФО-05-М"/>
      <sheetName val="ФО-05-Р"/>
      <sheetName val="ФО-05-Б"/>
    </sheetNames>
    <sheetDataSet>
      <sheetData sheetId="0">
        <row r="22">
          <cell r="A22" t="str">
            <v>период отчета выберите из списка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ФИНПЛАН"/>
      <sheetName val="3-25"/>
      <sheetName val="3-24"/>
      <sheetName val="Налоги"/>
      <sheetName val="НалогиГрафик"/>
      <sheetName val="Запасы"/>
      <sheetName val="СводЕАХ"/>
      <sheetName val="Д-К"/>
      <sheetName val="3-13"/>
      <sheetName val="СравКВ"/>
      <sheetName val="ЗСМК-ЕАХ"/>
      <sheetName val="Тариф"/>
      <sheetName val="Дочкам"/>
      <sheetName val="ПоСрочности"/>
      <sheetName val="ДоКонца"/>
      <sheetName val="ПоследниеДни"/>
      <sheetName val="ЗСМК_ЕАХ"/>
      <sheetName val="Контроль"/>
      <sheetName val="МСЦ"/>
      <sheetName val="3-01"/>
      <sheetName val="Нормы"/>
      <sheetName val="сортамент"/>
      <sheetName val="кварталы"/>
      <sheetName val="полугодие"/>
      <sheetName val="База"/>
      <sheetName val="Расчет сырья"/>
      <sheetName val="МБП"/>
      <sheetName val="производство"/>
      <sheetName val="Январь"/>
      <sheetName val="титул БД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Steel reorganization"/>
      <sheetName val="CAPEX"/>
      <sheetName val="Sensitivity analysis"/>
    </sheetNames>
    <sheetDataSet>
      <sheetData sheetId="0" refreshError="1">
        <row r="8">
          <cell r="B8">
            <v>1</v>
          </cell>
        </row>
      </sheetData>
      <sheetData sheetId="1" refreshError="1"/>
      <sheetData sheetId="2" refreshError="1">
        <row r="44">
          <cell r="B44">
            <v>5900</v>
          </cell>
        </row>
        <row r="97">
          <cell r="B97">
            <v>0.24</v>
          </cell>
        </row>
        <row r="104">
          <cell r="B104">
            <v>5.0000000000000001E-3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Содержание"/>
      <sheetName val="3-24"/>
      <sheetName val="3-25"/>
      <sheetName val="Налоги"/>
      <sheetName val="Д-К"/>
      <sheetName val="3-13"/>
      <sheetName val="Запасы"/>
      <sheetName val="СводЕАХ"/>
      <sheetName val="Новая форма"/>
      <sheetName val="ФИНПЛАН"/>
      <sheetName val="СравКВ"/>
      <sheetName val="Предоставление"/>
      <sheetName val="Дочкам"/>
      <sheetName val="Контроль"/>
      <sheetName val="Тариф"/>
      <sheetName val="Проверка"/>
      <sheetName val="Коррект."/>
      <sheetName val="Внереал."/>
      <sheetName val="Для графика"/>
      <sheetName val="Диспетчер"/>
      <sheetName val="Прочие"/>
      <sheetName val="Соц.расходы"/>
      <sheetName val="НалогиГрафик"/>
      <sheetName val="ЗСМК-ЕАХ"/>
      <sheetName val="ПоСрочности"/>
      <sheetName val="ДоКонца"/>
      <sheetName val="ПоследниеДни"/>
      <sheetName val="Лист2"/>
      <sheetName val=""/>
      <sheetName val="ЗСМК_ЕАХ"/>
      <sheetName val="цены цехов"/>
      <sheetName val="МСЦ"/>
      <sheetName val="январь"/>
      <sheetName val="3-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Содержание"/>
      <sheetName val="3-25"/>
      <sheetName val="3-24"/>
      <sheetName val="Capex"/>
      <sheetName val="Налоги"/>
      <sheetName val="Д-К"/>
      <sheetName val="3-13"/>
      <sheetName val="Запасы"/>
      <sheetName val="СводЕАХ"/>
      <sheetName val="cash flow (direct)"/>
      <sheetName val="ФИНПЛАН"/>
      <sheetName val="Предоставление"/>
      <sheetName val="ЗСМК-ЕАХ"/>
      <sheetName val="Для графика"/>
      <sheetName val="СравКВ"/>
      <sheetName val="Дочкам"/>
      <sheetName val="Контроль"/>
      <sheetName val="Тариф"/>
      <sheetName val="Проверка"/>
      <sheetName val="Коррект."/>
      <sheetName val="Внереал."/>
      <sheetName val="Диспетчер"/>
      <sheetName val="Прочие"/>
      <sheetName val="Соц.расходы"/>
      <sheetName val="ПоСрочности"/>
      <sheetName val="ДоКонца"/>
      <sheetName val="ПоследниеДни"/>
      <sheetName val="прямой cashflow"/>
      <sheetName val="Финплан НКМК"/>
      <sheetName val="Новая форма"/>
      <sheetName val="план"/>
      <sheetName val="эф-т 1 (2блока, зат-ты и эф-ты)"/>
      <sheetName val="АНАЛИТ"/>
      <sheetName val="3-01"/>
      <sheetName val="Контрагенты"/>
      <sheetName val="Data USA Adj US$"/>
      <sheetName val="цены цехов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Образов. прибыли"/>
      <sheetName val="Потребность в прибыли"/>
      <sheetName val="благотв и спонсор"/>
      <sheetName val="СводЕАХ"/>
      <sheetName val="план"/>
      <sheetName val="Контроль"/>
      <sheetName val="IN_BS_(ф)"/>
      <sheetName val="3-01"/>
      <sheetName val="Нормы"/>
      <sheetName val="ЗСМК-ЕАХ"/>
      <sheetName val="Откл. по фин. рез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Судебные дела УО"/>
      <sheetName val="Взыскание дебит задолж"/>
      <sheetName val="Лист2"/>
      <sheetName val="Вода для ГВС"/>
    </sheetNames>
    <sheetDataSet>
      <sheetData sheetId="0">
        <row r="2">
          <cell r="A2" t="str">
            <v>Алтайские КС</v>
          </cell>
          <cell r="G2" t="str">
            <v>Решение</v>
          </cell>
          <cell r="H2" t="str">
            <v>Иск удовлетворен полностью</v>
          </cell>
          <cell r="J2" t="str">
            <v>Тепло</v>
          </cell>
          <cell r="K2" t="str">
            <v>Бюджетные</v>
          </cell>
          <cell r="L2" t="str">
            <v>АС</v>
          </cell>
        </row>
        <row r="3">
          <cell r="A3" t="str">
            <v>Амурские КС</v>
          </cell>
          <cell r="G3" t="str">
            <v>Постановление апелляционной инстанции</v>
          </cell>
          <cell r="H3" t="str">
            <v>Иск удовлетворен частично</v>
          </cell>
          <cell r="J3" t="str">
            <v>Элекроэнергия</v>
          </cell>
          <cell r="K3" t="str">
            <v>УК</v>
          </cell>
          <cell r="L3" t="str">
            <v>СОЮ</v>
          </cell>
        </row>
        <row r="4">
          <cell r="A4" t="str">
            <v>Брянские КС</v>
          </cell>
          <cell r="H4" t="str">
            <v>В удовлетворении иска отказано</v>
          </cell>
          <cell r="J4" t="str">
            <v>Вода</v>
          </cell>
          <cell r="K4" t="str">
            <v>ТСЖ и ЖК</v>
          </cell>
          <cell r="L4" t="str">
            <v>ТС</v>
          </cell>
        </row>
        <row r="5">
          <cell r="A5" t="str">
            <v>Владимирские КС</v>
          </cell>
          <cell r="H5" t="str">
            <v>Решение и/или постановление оставлено без изменения</v>
          </cell>
          <cell r="K5" t="str">
            <v xml:space="preserve">Промышленные </v>
          </cell>
        </row>
        <row r="6">
          <cell r="A6" t="str">
            <v>Кировские КС</v>
          </cell>
          <cell r="H6" t="str">
            <v>Принят новый судебный акт</v>
          </cell>
          <cell r="K6" t="str">
            <v>Прочие</v>
          </cell>
        </row>
        <row r="7">
          <cell r="A7" t="str">
            <v>ТТСК</v>
          </cell>
          <cell r="H7" t="str">
            <v>Дело направлено на новое рассмотрение</v>
          </cell>
        </row>
        <row r="8">
          <cell r="A8" t="str">
            <v>Новогор-Прикамье</v>
          </cell>
          <cell r="H8" t="str">
            <v>Оставлено в силе ранее принятое по делу решение</v>
          </cell>
        </row>
        <row r="9">
          <cell r="A9" t="str">
            <v>Петрозаводские КС</v>
          </cell>
          <cell r="H9" t="str">
            <v>Оставлено в силе ранее принятое по делу постановление</v>
          </cell>
        </row>
        <row r="10">
          <cell r="A10" t="str">
            <v>Тамбовские КС</v>
          </cell>
        </row>
        <row r="11">
          <cell r="A11" t="str">
            <v>КС-Прикамье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01"/>
      <sheetName val="02"/>
      <sheetName val="03"/>
      <sheetName val="I кв"/>
      <sheetName val="04"/>
      <sheetName val="05"/>
      <sheetName val="05 от 26.04"/>
      <sheetName val="06"/>
      <sheetName val="анализ06"/>
      <sheetName val="цены с учетом склада"/>
      <sheetName val="II кв"/>
      <sheetName val="07"/>
      <sheetName val="цены с учетом склада (07)"/>
      <sheetName val="08"/>
      <sheetName val="09"/>
      <sheetName val="III кв"/>
      <sheetName val="10"/>
      <sheetName val="11"/>
      <sheetName val="12"/>
      <sheetName val="IV кв"/>
      <sheetName val="I пг"/>
      <sheetName val="II пг"/>
      <sheetName val="Год"/>
      <sheetName val="Свод"/>
      <sheetName val="Срав1"/>
      <sheetName val="Срав2"/>
      <sheetName val="Сравнение"/>
      <sheetName val="Потребность в прибыли"/>
      <sheetName val="СводЕАХ"/>
      <sheetName val="план"/>
      <sheetName val="3-01"/>
      <sheetName val="Контроль"/>
      <sheetName val="КлассЗСМК"/>
      <sheetName val="Комментарии"/>
      <sheetName val="Расчет сырь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Отопление"/>
      <sheetName val="тар"/>
      <sheetName val="т1.15(смета8а)"/>
      <sheetName val="Вода для ГВС"/>
      <sheetName val="Лист13"/>
      <sheetName val="Ввод данных"/>
      <sheetName val="ИТ-бюджет"/>
      <sheetName val="Гр5(о)"/>
      <sheetName val="Исходные данные и тариф ЭЛЕКТР"/>
      <sheetName val="ПРОГНОЗ_1"/>
      <sheetName val="Приложение (ТЭЦ) "/>
      <sheetName val="Справочники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Отопление"/>
      <sheetName val="Январь"/>
      <sheetName val="ЧС"/>
      <sheetName val="ЧСВ"/>
      <sheetName val="МСВ"/>
      <sheetName val="ТСж"/>
      <sheetName val="свод"/>
      <sheetName val="подогрев ГВС"/>
      <sheetName val="ХОВ"/>
      <sheetName val="Вода"/>
      <sheetName val="Вода для ГВС"/>
      <sheetName val="Стоки"/>
      <sheetName val="расчет_свод"/>
      <sheetName val="Свод план тепло"/>
      <sheetName val="1.2.1"/>
      <sheetName val="2.2.4"/>
      <sheetName val="График"/>
      <sheetName val="1_2_1"/>
      <sheetName val="2_2_4"/>
      <sheetName val="июнь9"/>
      <sheetName val="постоянные затраты"/>
      <sheetName val="списки"/>
      <sheetName val="Données"/>
      <sheetName val="даты"/>
      <sheetName val="Позиция"/>
      <sheetName val=" НВВ передача"/>
      <sheetName val="Данные"/>
      <sheetName val="Personnel"/>
      <sheetName val="Donn?es"/>
      <sheetName val="Макро"/>
      <sheetName val="справочники"/>
      <sheetName val="Исходные"/>
      <sheetName val="Donn_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4">
          <cell r="E14">
            <v>4.8829595997034854E-2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Неопл_11-02"/>
      <sheetName val="Свод_неопл"/>
      <sheetName val="реестр_бюджет"/>
      <sheetName val="График"/>
      <sheetName val="поступления"/>
      <sheetName val="Реестр_ГУТА"/>
      <sheetName val="в"/>
      <sheetName val="Энергосбыт"/>
      <sheetName val="Отопление"/>
      <sheetName val="Январь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НТМК"/>
      <sheetName val="НКМК"/>
      <sheetName val="ЗСМК"/>
      <sheetName val="Контроль"/>
      <sheetName val="Настройки"/>
      <sheetName val="КлассЗСМК"/>
      <sheetName val="Отоп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7TOPLIVO"/>
      <sheetName val="расчет топлива "/>
      <sheetName val="расчет электр"/>
      <sheetName val="расчет электр. по проф."/>
      <sheetName val="Контроль"/>
      <sheetName val="График"/>
      <sheetName val="Настройки"/>
      <sheetName val="Факт_2008_меся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01"/>
      <sheetName val="02"/>
      <sheetName val="03"/>
      <sheetName val="EBITDA_НИТ"/>
      <sheetName val="Пример комментов"/>
      <sheetName val="Комментарии"/>
      <sheetName val="ПП_НТМК_НИТ"/>
      <sheetName val="Выручка_НТМК_НИТ"/>
      <sheetName val="Смета_НТМК_НИТ"/>
      <sheetName val="выр_февр."/>
      <sheetName val="Выручка_03.факт"/>
      <sheetName val="Смета_бюджет"/>
      <sheetName val="выр_март"/>
      <sheetName val="Settings"/>
      <sheetName val="SAPBEXqueries"/>
      <sheetName val="SAPBEXfilters"/>
      <sheetName val="НТМК"/>
      <sheetName val="Proj. Bal.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Parameter</v>
          </cell>
          <cell r="B1" t="str">
            <v>Default</v>
          </cell>
          <cell r="C1" t="str">
            <v>SAPBEXq0001</v>
          </cell>
        </row>
        <row r="2">
          <cell r="A2" t="str">
            <v>Режим</v>
          </cell>
          <cell r="B2" t="str">
            <v>Анализ</v>
          </cell>
          <cell r="C2" t="str">
            <v>Печать</v>
          </cell>
        </row>
        <row r="3">
          <cell r="A3" t="str">
            <v>Закрепление областей</v>
          </cell>
          <cell r="B3" t="b">
            <v>0</v>
          </cell>
        </row>
        <row r="4">
          <cell r="A4" t="str">
            <v>Масштаб</v>
          </cell>
          <cell r="B4">
            <v>85</v>
          </cell>
        </row>
        <row r="5">
          <cell r="A5" t="str">
            <v>Ширина колонок показателей</v>
          </cell>
          <cell r="B5">
            <v>10</v>
          </cell>
        </row>
        <row r="6">
          <cell r="A6" t="str">
            <v>Первый уровень группировок</v>
          </cell>
          <cell r="B6">
            <v>2</v>
          </cell>
        </row>
        <row r="7">
          <cell r="A7" t="str">
            <v>Максимальный уровень группировок</v>
          </cell>
          <cell r="B7">
            <v>5</v>
          </cell>
        </row>
        <row r="8">
          <cell r="A8" t="str">
            <v>Уровень начальной развертки</v>
          </cell>
          <cell r="B8">
            <v>2</v>
          </cell>
        </row>
        <row r="9">
          <cell r="A9" t="str">
            <v>Отступ иерархии</v>
          </cell>
          <cell r="B9">
            <v>2</v>
          </cell>
        </row>
        <row r="10">
          <cell r="A10" t="str">
            <v>Сдвиг на уровень</v>
          </cell>
          <cell r="B10">
            <v>0</v>
          </cell>
        </row>
        <row r="11">
          <cell r="A11" t="str">
            <v>Ориентация для печати</v>
          </cell>
          <cell r="B11" t="str">
            <v>Landscape</v>
          </cell>
          <cell r="C11" t="str">
            <v>Portrait</v>
          </cell>
        </row>
        <row r="12">
          <cell r="A12" t="str">
            <v>Уровень для курсива</v>
          </cell>
          <cell r="B12">
            <v>4</v>
          </cell>
        </row>
        <row r="13">
          <cell r="A13" t="str">
            <v>Формат отрицательных значений процентов</v>
          </cell>
          <cell r="B13" t="str">
            <v>Знак</v>
          </cell>
        </row>
        <row r="16">
          <cell r="A16" t="str">
            <v>Remove Lines</v>
          </cell>
          <cell r="B16" t="str">
            <v>RU</v>
          </cell>
          <cell r="C16" t="str">
            <v>EN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СМЕТА (2)"/>
      <sheetName val="Сводная по цехам"/>
      <sheetName val="КХП"/>
      <sheetName val="СМЕТА ПРИБЛ."/>
      <sheetName val="ОГП"/>
      <sheetName val="СМЕТА"/>
      <sheetName val="Лист1 (2)"/>
      <sheetName val="смета сгруппир."/>
      <sheetName val="Смета сводная"/>
      <sheetName val="Смета на 2 месяца"/>
      <sheetName val="сравнение с III из года"/>
      <sheetName val="Лист1"/>
      <sheetName val="Лист2"/>
      <sheetName val="Лист3"/>
      <sheetName val="Расч. потр. углей"/>
      <sheetName val="Расш. цены углей"/>
      <sheetName val="Смета на программу №6"/>
      <sheetName val="Баланс кокса"/>
      <sheetName val="сравнение с II из года"/>
      <sheetName val="расчет топлива "/>
      <sheetName val="Контроль"/>
      <sheetName val="График"/>
      <sheetName val="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Данные"/>
      <sheetName val="2002(v2)"/>
      <sheetName val="Справочник"/>
      <sheetName val="Производство электроэнергии"/>
      <sheetName val="Т12"/>
      <sheetName val="Т3"/>
      <sheetName val="Т6"/>
      <sheetName val="График"/>
      <sheetName val="эл ст"/>
      <sheetName val=" НВВ передача"/>
      <sheetName val="6"/>
      <sheetName val="Заголовок"/>
      <sheetName val="Настройки"/>
      <sheetName val="01"/>
      <sheetName val="тар"/>
      <sheetName val="т1.15(смета8а)"/>
      <sheetName val="1997"/>
      <sheetName val="1998"/>
      <sheetName val="Ф-2 (для АО-энерго)"/>
      <sheetName val="2002(v1)"/>
      <sheetName val="Data"/>
      <sheetName val="Лист1"/>
      <sheetName val="Приложение (ТЭЦ) "/>
      <sheetName val="Параметры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Проверка"/>
      <sheetName val="Настройки"/>
      <sheetName val="ФорматРЭК"/>
      <sheetName val="ПрочиеРЭК"/>
      <sheetName val="ЭконияРЭК"/>
      <sheetName val="П1.21"/>
      <sheetName val="Лист2"/>
      <sheetName val="прил 2"/>
      <sheetName val="прил 5"/>
      <sheetName val="Расчет тарифа"/>
      <sheetName val="Свод"/>
      <sheetName val="вспом 6 мес."/>
      <sheetName val="вспом 2015г"/>
      <sheetName val="Расш пр"/>
      <sheetName val="Вспом."/>
      <sheetName val="ГСМ"/>
      <sheetName val="Масла"/>
      <sheetName val="Зап.ч"/>
      <sheetName val="Подряд"/>
      <sheetName val="Пов.приб"/>
      <sheetName val="ФОТ"/>
      <sheetName val="Услуги связи"/>
      <sheetName val="моб"/>
      <sheetName val="инт"/>
      <sheetName val="стац"/>
      <sheetName val="Охрана"/>
      <sheetName val="ГОиЧС"/>
      <sheetName val="ГОиЧС_огнет"/>
      <sheetName val="инф"/>
      <sheetName val="Ауд"/>
      <sheetName val="пр усл.орг"/>
      <sheetName val="командир "/>
      <sheetName val="Предст"/>
      <sheetName val="подг.кадр"/>
      <sheetName val="ОТиТБ"/>
      <sheetName val="спец.од-было"/>
      <sheetName val="спец,МО"/>
      <sheetName val="реестр пол"/>
      <sheetName val="страх Уточн"/>
      <sheetName val="Страх тр"/>
      <sheetName val="расчет Ком усл"/>
      <sheetName val="тепло"/>
      <sheetName val="вода"/>
      <sheetName val="почт"/>
      <sheetName val="подписка"/>
      <sheetName val="канц,хоз"/>
      <sheetName val="Орг.тех"/>
      <sheetName val="рем. адм.зд"/>
      <sheetName val="Вывоз мус"/>
      <sheetName val="Проезд"/>
      <sheetName val="Рекл"/>
      <sheetName val="серт"/>
      <sheetName val="ОС до40т.р"/>
      <sheetName val="ТО"/>
      <sheetName val="Ремонт тр"/>
      <sheetName val="Тр налог"/>
      <sheetName val="пл.за выбр"/>
      <sheetName val="Выпад от ТП до 15 "/>
      <sheetName val="вып до 150"/>
      <sheetName val="Выпад от ТП 15-150"/>
      <sheetName val="Э-эн"/>
      <sheetName val="Э_ХН"/>
      <sheetName val="1-хн"/>
      <sheetName val="Цена на э-эн"/>
      <sheetName val="Аренда имущ"/>
      <sheetName val="Аренда земли"/>
      <sheetName val="Лизинг"/>
      <sheetName val="Усл банка"/>
      <sheetName val="ПОТЕРИ_16-18"/>
      <sheetName val="Вып от ТП"/>
      <sheetName val="усл. ТКС"/>
      <sheetName val="Подряд_вып"/>
      <sheetName val="РА_вып"/>
      <sheetName val="Сертиф_вып"/>
      <sheetName val="Лизинг_вып"/>
      <sheetName val="Лиз. распр_2013"/>
      <sheetName val="таб.18 кал "/>
      <sheetName val="Т_Цех. расх.."/>
      <sheetName val="Т_Общехоз.расх"/>
      <sheetName val="П1.20"/>
      <sheetName val="П1.24"/>
      <sheetName val="П1.25"/>
      <sheetName val="2009 (2)"/>
      <sheetName val="Лист3"/>
      <sheetName val="Аренда факт 2014"/>
      <sheetName val="% по займ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R15">
            <v>1.0526065379323148</v>
          </cell>
        </row>
      </sheetData>
      <sheetData sheetId="11">
        <row r="49">
          <cell r="G49">
            <v>33.200000000000003</v>
          </cell>
        </row>
      </sheetData>
      <sheetData sheetId="12">
        <row r="49">
          <cell r="G49">
            <v>56.711999999999996</v>
          </cell>
        </row>
      </sheetData>
      <sheetData sheetId="13">
        <row r="20">
          <cell r="J20">
            <v>161.5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8">
          <cell r="G8">
            <v>2771532.24816</v>
          </cell>
        </row>
      </sheetData>
      <sheetData sheetId="41" refreshError="1"/>
      <sheetData sheetId="42" refreshError="1"/>
      <sheetData sheetId="43">
        <row r="9">
          <cell r="F9">
            <v>106400</v>
          </cell>
        </row>
      </sheetData>
      <sheetData sheetId="44">
        <row r="22">
          <cell r="F22">
            <v>154379.86703999998</v>
          </cell>
        </row>
      </sheetData>
      <sheetData sheetId="45">
        <row r="151">
          <cell r="F151">
            <v>762742.77500067814</v>
          </cell>
        </row>
      </sheetData>
      <sheetData sheetId="46">
        <row r="19">
          <cell r="F19">
            <v>470887.43050847459</v>
          </cell>
        </row>
      </sheetData>
      <sheetData sheetId="47">
        <row r="5">
          <cell r="C5">
            <v>452.55599999999998</v>
          </cell>
        </row>
      </sheetData>
      <sheetData sheetId="48">
        <row r="9">
          <cell r="I9">
            <v>425506.91923315253</v>
          </cell>
        </row>
      </sheetData>
      <sheetData sheetId="49" refreshError="1"/>
      <sheetData sheetId="50" refreshError="1"/>
      <sheetData sheetId="51">
        <row r="8">
          <cell r="C8">
            <v>36.666666666666664</v>
          </cell>
        </row>
      </sheetData>
      <sheetData sheetId="52">
        <row r="9">
          <cell r="F9">
            <v>609.54576271186443</v>
          </cell>
        </row>
      </sheetData>
      <sheetData sheetId="53">
        <row r="60">
          <cell r="I60">
            <v>37979.38983050848</v>
          </cell>
        </row>
      </sheetData>
      <sheetData sheetId="54">
        <row r="8">
          <cell r="F8">
            <v>178220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13">
          <cell r="F13">
            <v>441.41698080000003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 1"/>
      <sheetName val="Корр 2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#REF"/>
      <sheetName val="январь"/>
      <sheetName val="3-01"/>
      <sheetName val="Лист1"/>
      <sheetName val="Заполните"/>
      <sheetName val="План"/>
      <sheetName val="Факт"/>
      <sheetName val="CurRates"/>
      <sheetName val="Граф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январь"/>
      <sheetName val="Лист2"/>
      <sheetName val="Лист3"/>
      <sheetName val="510-610 2004"/>
      <sheetName val="510-610 2005"/>
      <sheetName val="510-610 2006"/>
      <sheetName val="01_07"/>
      <sheetName val="02_07"/>
      <sheetName val="03_07"/>
      <sheetName val="Инкотермс"/>
      <sheetName val="Комбинат"/>
      <sheetName val="Заполните"/>
      <sheetName val="План"/>
      <sheetName val="Факт"/>
      <sheetName val="Фин план"/>
      <sheetName val="COMPS"/>
      <sheetName val="Port - Social exp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1"/>
      <sheetName val="Лист9"/>
      <sheetName val="Январь 1997 г"/>
      <sheetName val="Февраль 1997"/>
      <sheetName val="2  месяца 1997"/>
      <sheetName val="МАРТ"/>
      <sheetName val="1 квартал 1997"/>
      <sheetName val="АПРЕЛ Ь"/>
      <sheetName val="МАЙ 1997"/>
      <sheetName val="ИЮНЬ 1997"/>
      <sheetName val="2 квартал 1997"/>
      <sheetName val="Лист13"/>
      <sheetName val="Лист14"/>
      <sheetName val="В $"/>
      <sheetName val="Лист12"/>
      <sheetName val="1полуг"/>
      <sheetName val="июнь"/>
      <sheetName val="7м-в"/>
      <sheetName val="8 мес"/>
      <sheetName val="август"/>
      <sheetName val="сент"/>
      <sheetName val="3кв97"/>
      <sheetName val="9м-в97"/>
      <sheetName val="Октябрь"/>
      <sheetName val="10 м - в"/>
      <sheetName val="нбр97"/>
      <sheetName val="11м-в97"/>
      <sheetName val="дкбр97"/>
      <sheetName val="4кв97"/>
      <sheetName val="97г"/>
      <sheetName val="янв98 "/>
      <sheetName val="фвр98"/>
      <sheetName val="2мес98"/>
      <sheetName val="март98"/>
      <sheetName val="1кв98"/>
      <sheetName val="апр98"/>
      <sheetName val="4 мес 98"/>
      <sheetName val="май 98"/>
      <sheetName val="5 мес 98"/>
      <sheetName val="июнь98"/>
      <sheetName val="2 кв98"/>
      <sheetName val="1 пгд98старый формат"/>
      <sheetName val="1 пгд98 (2)образец формата"/>
      <sheetName val="1 пгд98 "/>
      <sheetName val="июль98"/>
      <sheetName val="7 мес 98"/>
      <sheetName val="авг 98"/>
      <sheetName val="8 мес 98"/>
      <sheetName val="сент 98"/>
      <sheetName val="3 кв 98"/>
      <sheetName val="9 мес 98"/>
      <sheetName val="окт 98"/>
      <sheetName val="10 мес 98"/>
      <sheetName val="нбр 98"/>
      <sheetName val="11 мес 98"/>
      <sheetName val="дкб98"/>
      <sheetName val="4 кв98"/>
      <sheetName val="1998"/>
      <sheetName val="Отч 98 к 97"/>
      <sheetName val="Янв 99"/>
      <sheetName val="Фвр 99"/>
      <sheetName val="2 мес99"/>
      <sheetName val="Мрт 99"/>
      <sheetName val="1 кв 99"/>
      <sheetName val="Ф апр к март"/>
      <sheetName val=" апр 9 к апр 8"/>
      <sheetName val="Апр 99"/>
      <sheetName val="4 мес 99"/>
      <sheetName val="Май 9"/>
      <sheetName val="5 мес 9"/>
      <sheetName val="1 пг9 к 1 пг8"/>
      <sheetName val="июнь9"/>
      <sheetName val="2 кв9"/>
      <sheetName val="1 пг9"/>
      <sheetName val="июль99"/>
      <sheetName val="7 мес99"/>
      <sheetName val="авг99"/>
      <sheetName val="8 мес99"/>
      <sheetName val="сент99"/>
      <sheetName val="3 кв99"/>
      <sheetName val="9мес99"/>
      <sheetName val="окт99"/>
      <sheetName val="10мес99"/>
      <sheetName val="нбр99"/>
      <sheetName val="11мес99"/>
      <sheetName val="дкб99"/>
      <sheetName val="4 кв99"/>
      <sheetName val="1999"/>
      <sheetName val="1999 $$"/>
      <sheetName val="Лист1"/>
      <sheetName val="Янв_01"/>
      <sheetName val="Фвр_01"/>
      <sheetName val="2 мес"/>
      <sheetName val="Лист2"/>
      <sheetName val="Исходные"/>
      <sheetName val="списки"/>
      <sheetName val="Им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</sheetDataSet>
  </externalBook>
</externalLink>
</file>

<file path=xl/externalLinks/externalLink226.xml><?xml version="1.0" encoding="utf-8"?>
<externalLink xmlns="http://schemas.openxmlformats.org/spreadsheetml/2006/main">
  <externalBook xmlns:r="http://schemas.openxmlformats.org/officeDocument/2006/relationships" r:id="rId1">
    <sheetNames>
      <sheetName val="амортизация"/>
      <sheetName val="заработная плата"/>
      <sheetName val="постоянные затраты"/>
      <sheetName val="Конс_отчет"/>
      <sheetName val="деньги-реализ"/>
      <sheetName val="коэфф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Лист3"/>
      <sheetName val="Деб_кред_задолж  "/>
      <sheetName val="?????????? ???????"/>
      <sheetName val="июнь9"/>
      <sheetName val="с쀠턮.Ѐен"/>
      <sheetName val="оборудование"/>
      <sheetName val="График"/>
      <sheetName val="Январь"/>
      <sheetName val="1.2.1"/>
      <sheetName val="2.2.4"/>
      <sheetName val="2002(v1)"/>
      <sheetName val="Калькуляции"/>
      <sheetName val="постоянныезатраты"/>
      <sheetName val="Усл К"/>
      <sheetName val="Прил 4"/>
      <sheetName val="С 2004 Ф"/>
      <sheetName val="№1 Осн показ"/>
      <sheetName val="№2 Динамика факта осн пок"/>
      <sheetName val="№3 Динамика ремонтов"/>
      <sheetName val="№4 Анализ ст-ти услуг  КраМЗ "/>
      <sheetName val="№4 Анализ ст-ти услуг БрАЗ"/>
      <sheetName val="№4 Анализ ст-ти услуг САЗ"/>
      <sheetName val="№4 Анализ ст-ти услуг НкАЗ"/>
      <sheetName val="№4 Анализ ст-ти услуг АГК"/>
      <sheetName val="№5 анализ сметы по филиалам"/>
      <sheetName val="№6 анализ БИЗ по филиалам"/>
      <sheetName val="№6 БИЗ(изм)"/>
      <sheetName val="№7 25 счет"/>
      <sheetName val="№8 26 счет"/>
      <sheetName val="№9 Расш услуг"/>
      <sheetName val="№9 Расш услуг КраМЗ(изм)"/>
      <sheetName val="№10 Доп передан затраты "/>
      <sheetName val="№11 Сведения об авансах"/>
      <sheetName val="№12 Отчет по движению"/>
      <sheetName val="№13 Анализ МТО закупки списание"/>
      <sheetName val="№14 Анализ ФОТ "/>
      <sheetName val="№15 Наруш тр дисц"/>
      <sheetName val="№16 Анализ заболев"/>
      <sheetName val="№17 Меропр по охр труда "/>
      <sheetName val="№18 ТМЦ"/>
      <sheetName val="№18 ТМЦ(изм)"/>
      <sheetName val="Données"/>
      <sheetName val="2002(v2)"/>
      <sheetName val="Personnel"/>
      <sheetName val="титул БДР"/>
      <sheetName val="Общ"/>
      <sheetName val="Параметры"/>
      <sheetName val="Исходные"/>
      <sheetName val="Бюджет по кварталам"/>
      <sheetName val="Сводка2"/>
      <sheetName val="КУРС"/>
      <sheetName val="Отопление"/>
      <sheetName val="__________ _______"/>
      <sheetName val="Вода для ГВС"/>
      <sheetName val="Производство электроэнергии"/>
      <sheetName val="Оборудование_стоим"/>
    </sheetNames>
    <sheetDataSet>
      <sheetData sheetId="0" refreshError="1"/>
      <sheetData sheetId="1" refreshError="1"/>
      <sheetData sheetId="2" refreshError="1"/>
      <sheetData sheetId="3">
        <row r="18">
          <cell r="F18">
            <v>410.43131023479225</v>
          </cell>
        </row>
      </sheetData>
      <sheetData sheetId="4">
        <row r="18">
          <cell r="F18">
            <v>410.43131023479225</v>
          </cell>
        </row>
      </sheetData>
      <sheetData sheetId="5">
        <row r="18">
          <cell r="F18">
            <v>410.43131023479225</v>
          </cell>
        </row>
      </sheetData>
      <sheetData sheetId="6">
        <row r="18">
          <cell r="F18">
            <v>410.43131023479225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27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прив.рес. янв"/>
      <sheetName val="прив.рес.февр"/>
      <sheetName val="Февраль"/>
      <sheetName val="Март"/>
      <sheetName val="Апрель"/>
      <sheetName val="Май"/>
      <sheetName val="Июнь"/>
      <sheetName val="Июль"/>
      <sheetName val="Август"/>
      <sheetName val=" пост ср-в янв"/>
      <sheetName val="пост ср-в февр"/>
      <sheetName val="пост ср-в март"/>
      <sheetName val="пост ср-в апрель"/>
      <sheetName val="реализация"/>
      <sheetName val="баланс"/>
      <sheetName val="I"/>
      <sheetName val="АХР"/>
      <sheetName val="1"/>
      <sheetName val="2"/>
      <sheetName val="прил 2"/>
      <sheetName val="3"/>
      <sheetName val="прил 3"/>
      <sheetName val="II"/>
      <sheetName val="2.1."/>
      <sheetName val="2.2."/>
      <sheetName val="2.3."/>
      <sheetName val="2.4."/>
      <sheetName val="3.1."/>
      <sheetName val="4.1."/>
      <sheetName val="4.2.1."/>
      <sheetName val="4.2.2."/>
      <sheetName val="4.2.3."/>
      <sheetName val="4.2.4."/>
      <sheetName val="6.1.1."/>
      <sheetName val="6.1.2."/>
      <sheetName val="6.1.3."/>
      <sheetName val="6.1.4."/>
      <sheetName val="6.2."/>
      <sheetName val="6.3."/>
      <sheetName val="6.4."/>
      <sheetName val="7.1."/>
      <sheetName val="8.1."/>
      <sheetName val="8.2.1.,8.2.2."/>
      <sheetName val="8.3.1.,8.3.2."/>
      <sheetName val="8.4.1.,8.4.2."/>
      <sheetName val="8.5."/>
      <sheetName val="8.6."/>
      <sheetName val="График"/>
      <sheetName val="постоянные затраты"/>
      <sheetName val="июнь9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2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Судебные дела УО"/>
      <sheetName val="Взыскание дебит задолж"/>
      <sheetName val="Январь"/>
    </sheetNames>
    <sheetDataSet>
      <sheetData sheetId="0">
        <row r="2">
          <cell r="B2" t="str">
            <v>АС</v>
          </cell>
          <cell r="I2" t="str">
            <v>да</v>
          </cell>
        </row>
      </sheetData>
      <sheetData sheetId="1"/>
      <sheetData sheetId="2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I "/>
      <sheetName val="I.1"/>
      <sheetName val="1.1.1"/>
      <sheetName val="1.1.2"/>
      <sheetName val="1.1.3"/>
      <sheetName val="1.1.4"/>
      <sheetName val="1.1.5"/>
      <sheetName val="1.1.6"/>
      <sheetName val="1.1.7"/>
      <sheetName val="1.1.8"/>
      <sheetName val="1.1.9"/>
      <sheetName val="1.1.10"/>
      <sheetName val="1.1.11"/>
      <sheetName val="1.1.12"/>
      <sheetName val="I.2"/>
      <sheetName val="1.2.1"/>
      <sheetName val="1.2.2"/>
      <sheetName val="1.2.3"/>
      <sheetName val="1.2.4"/>
      <sheetName val="Лист1"/>
      <sheetName val="1.2.5"/>
      <sheetName val="1.2.6"/>
      <sheetName val="I.3"/>
      <sheetName val="1.3.1"/>
      <sheetName val="1.3.2"/>
      <sheetName val="1.3.3 "/>
      <sheetName val="1.3.4"/>
      <sheetName val="I.4"/>
      <sheetName val="1.4.1"/>
      <sheetName val="1.4.2"/>
      <sheetName val="II "/>
      <sheetName val="II.1"/>
      <sheetName val="2.1.1 "/>
      <sheetName val="2.1.2"/>
      <sheetName val="2.1.3"/>
      <sheetName val="2.1.4"/>
      <sheetName val="2.1.5"/>
      <sheetName val="2.1.6"/>
      <sheetName val="2.1.1 (2)"/>
      <sheetName val="2.1.2 (2)"/>
      <sheetName val="2.1.4 (2)"/>
      <sheetName val="2.1.3 (2)"/>
      <sheetName val="2.1.6 (2)"/>
      <sheetName val="2.1.5(2)"/>
      <sheetName val="2.1.7"/>
      <sheetName val="2.1.8"/>
      <sheetName val="2.1.9"/>
      <sheetName val="2.1.10"/>
      <sheetName val="2.1.11"/>
      <sheetName val="II.2"/>
      <sheetName val="2.2.1"/>
      <sheetName val="2.2.2"/>
      <sheetName val="2.2.3"/>
      <sheetName val="2.2.4"/>
      <sheetName val="2.2.5"/>
      <sheetName val="2.2.7"/>
      <sheetName val="2.2.6"/>
      <sheetName val="II.3"/>
      <sheetName val="2.3.1"/>
      <sheetName val="2.3.2"/>
      <sheetName val="2.3.3"/>
      <sheetName val="2.3.4"/>
      <sheetName val="2.3.5"/>
      <sheetName val="2.3.6"/>
      <sheetName val="2.3.7"/>
      <sheetName val="2.3.8"/>
      <sheetName val="2.3.9"/>
      <sheetName val="2.3.10"/>
      <sheetName val="2.3.11"/>
      <sheetName val="2.3.12"/>
      <sheetName val="2.3.13"/>
      <sheetName val="2.3.14"/>
      <sheetName val="2.3.15"/>
      <sheetName val="2.3.17"/>
      <sheetName val="2.3.16"/>
      <sheetName val="2.3.18"/>
      <sheetName val="2.3.19"/>
      <sheetName val="2.3.20"/>
      <sheetName val="2.3.21"/>
      <sheetName val="2.3.22"/>
      <sheetName val="2.3.23"/>
      <sheetName val="2.3.24"/>
      <sheetName val="2.3.25"/>
      <sheetName val="II.5"/>
      <sheetName val="2.5.1"/>
      <sheetName val="2.5.2"/>
      <sheetName val="2.5.3"/>
      <sheetName val="2.5.4"/>
      <sheetName val="2.5.5"/>
      <sheetName val="III"/>
      <sheetName val="III.2"/>
      <sheetName val="3.2.1"/>
      <sheetName val="3.2.2"/>
      <sheetName val="3.2.2.а"/>
      <sheetName val="3.2.2.б"/>
      <sheetName val="3.2.2.в"/>
      <sheetName val="3.2.2.г"/>
      <sheetName val="3.2.2.д"/>
      <sheetName val="III.3"/>
      <sheetName val="3.3.1"/>
      <sheetName val="3.3.2"/>
      <sheetName val="Лист2"/>
      <sheetName val="Январь"/>
      <sheetName val="1_2_1"/>
      <sheetName val="2_2_4"/>
      <sheetName val="Параметры"/>
      <sheetName val="постоянные затраты"/>
      <sheetName val="Отопление"/>
      <sheetName val="График"/>
      <sheetName val="Позиция"/>
      <sheetName val="коэфф"/>
      <sheetName val="2001"/>
      <sheetName val="Вода для ГВС"/>
      <sheetName val="Données"/>
      <sheetName val="Данные"/>
      <sheetName val="июнь9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6">
          <cell r="F36">
            <v>8.6999999999999993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Balance"/>
      <sheetName val="Proj. Bal."/>
      <sheetName val="FCF"/>
      <sheetName val="Schedules"/>
      <sheetName val="Ratios"/>
      <sheetName val="Common-Size"/>
      <sheetName val="Proj_ Bal_"/>
      <sheetName val="Common_Size"/>
      <sheetName val="Riep x società - Affitti"/>
      <sheetName val="Rev"/>
      <sheetName val="Dictionaries"/>
      <sheetName val="DPR(TAX)"/>
      <sheetName val="Integrali e proporzionali"/>
      <sheetName val="LFA 2001"/>
      <sheetName val="I-S"/>
      <sheetName val="DPR_TAX_"/>
      <sheetName val="Лист1"/>
      <sheetName val="Assumptions"/>
      <sheetName val="Title"/>
      <sheetName val="BS"/>
      <sheetName val="EPS"/>
      <sheetName val="PL"/>
      <sheetName val="FinanceCost"/>
      <sheetName val="Other"/>
      <sheetName val="FinanceBS"/>
      <sheetName val="PL 1"/>
      <sheetName val="32. Реализация и С-сть"/>
      <sheetName val="BS_n"/>
      <sheetName val="КлассЗСМК"/>
      <sheetName val="+9000-8"/>
      <sheetName val="+9000-9"/>
      <sheetName val="+9120-1(2)"/>
      <sheetName val="Proj__Bal_"/>
      <sheetName val="Proj__Bal_1"/>
      <sheetName val="Riep_x_società_-_Affitti"/>
      <sheetName val="Integrali_e_proporzionali"/>
      <sheetName val="LFA_2001"/>
      <sheetName val="10"/>
      <sheetName val="5"/>
      <sheetName val="6"/>
      <sheetName val="13"/>
      <sheetName val="16"/>
      <sheetName val="14"/>
      <sheetName val="model"/>
      <sheetName val="EBITDA Bridges v Budget"/>
      <sheetName val="TB"/>
      <sheetName val="Assumptions and Inputs"/>
      <sheetName val="Cash Flows"/>
      <sheetName val="Terminal Value"/>
    </sheetNames>
    <sheetDataSet>
      <sheetData sheetId="0" refreshError="1"/>
      <sheetData sheetId="1" refreshError="1">
        <row r="2">
          <cell r="B2" t="str">
            <v>UNAUDITED STATEMENT OF CASH FLOWS &amp;</v>
          </cell>
        </row>
        <row r="31">
          <cell r="B31" t="str">
            <v xml:space="preserve">LIABILITIES &amp; EQUITY </v>
          </cell>
          <cell r="E31">
            <v>5.6494045970645244E-2</v>
          </cell>
          <cell r="F31">
            <v>1.440276533094354E-2</v>
          </cell>
          <cell r="G31">
            <v>7.5114503816793896E-2</v>
          </cell>
          <cell r="H31">
            <v>67.5</v>
          </cell>
          <cell r="I31">
            <v>0.84375</v>
          </cell>
          <cell r="J31">
            <v>0.87750000000000006</v>
          </cell>
          <cell r="K31">
            <v>0.91260000000000008</v>
          </cell>
        </row>
        <row r="32">
          <cell r="B32" t="str">
            <v>Current Liabilities</v>
          </cell>
          <cell r="E32">
            <v>0.35004153973968427</v>
          </cell>
          <cell r="F32">
            <v>3.4139888191866167E-3</v>
          </cell>
          <cell r="G32">
            <v>0.21099236641221372</v>
          </cell>
          <cell r="H32">
            <v>16</v>
          </cell>
          <cell r="I32">
            <v>0.2</v>
          </cell>
          <cell r="J32">
            <v>0.20800000000000002</v>
          </cell>
          <cell r="K32">
            <v>0.21632000000000004</v>
          </cell>
        </row>
        <row r="33">
          <cell r="B33" t="str">
            <v xml:space="preserve">   Banking Charges</v>
          </cell>
          <cell r="C33" t="str">
            <v>Accounts Payable</v>
          </cell>
          <cell r="E33">
            <v>4.4309055663251176E-3</v>
          </cell>
          <cell r="F33">
            <v>3.4566636794264499E-2</v>
          </cell>
          <cell r="G33">
            <v>6.5875000000000004</v>
          </cell>
          <cell r="H33">
            <v>162</v>
          </cell>
          <cell r="I33">
            <v>2.0249999999999999</v>
          </cell>
          <cell r="J33">
            <v>2.1059999999999999</v>
          </cell>
          <cell r="K33">
            <v>2.1902399999999997</v>
          </cell>
        </row>
        <row r="34">
          <cell r="B34" t="str">
            <v xml:space="preserve">   Insurance</v>
          </cell>
          <cell r="C34" t="str">
            <v>Short Term Notes Payable</v>
          </cell>
          <cell r="E34">
            <v>0.35447244530600941</v>
          </cell>
          <cell r="F34">
            <v>8.8977083600051202E-3</v>
          </cell>
          <cell r="G34">
            <v>6.0625</v>
          </cell>
          <cell r="H34">
            <v>2.1610992499999955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 xml:space="preserve">   Other Tax</v>
          </cell>
          <cell r="C35" t="str">
            <v>Accrued Liabilities</v>
          </cell>
          <cell r="E35">
            <v>0.64552755469399048</v>
          </cell>
          <cell r="F35">
            <v>5.3343575299790889E-4</v>
          </cell>
          <cell r="G35">
            <v>0.13750000000000001</v>
          </cell>
          <cell r="H35">
            <v>2.5</v>
          </cell>
          <cell r="I35">
            <v>3.125E-2</v>
          </cell>
          <cell r="J35">
            <v>3.2500000000000001E-2</v>
          </cell>
          <cell r="K35">
            <v>3.3800000000000004E-2</v>
          </cell>
        </row>
        <row r="36">
          <cell r="B36" t="str">
            <v xml:space="preserve">   Other Indirect Costs</v>
          </cell>
          <cell r="C36" t="str">
            <v>Taxes Payable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</row>
        <row r="37">
          <cell r="B37" t="str">
            <v xml:space="preserve">   Depreciation - Indirect</v>
          </cell>
          <cell r="C37" t="str">
            <v>Other Current Liabilities</v>
          </cell>
          <cell r="E37">
            <v>1</v>
          </cell>
          <cell r="F37">
            <v>1</v>
          </cell>
          <cell r="G37">
            <v>2.5499999999999998</v>
          </cell>
          <cell r="H37">
            <v>148.6</v>
          </cell>
          <cell r="I37">
            <v>1.8574999999999999</v>
          </cell>
          <cell r="J37">
            <v>1.8574999999999999</v>
          </cell>
          <cell r="K37">
            <v>1.8574999999999999</v>
          </cell>
        </row>
        <row r="38">
          <cell r="B38" t="str">
            <v>Total Current Liabilities</v>
          </cell>
          <cell r="G38">
            <v>15.8</v>
          </cell>
        </row>
        <row r="39">
          <cell r="B39" t="str">
            <v>Total Indirect Costs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</row>
        <row r="40">
          <cell r="B40" t="str">
            <v>Long Term Liabilities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EBIT</v>
          </cell>
          <cell r="C41" t="str">
            <v>Long-Term Debt</v>
          </cell>
          <cell r="E41">
            <v>1.1439873417721518</v>
          </cell>
          <cell r="F41">
            <v>4.0195121951219512</v>
          </cell>
          <cell r="G41">
            <v>0.2</v>
          </cell>
          <cell r="H41">
            <v>422.00000000000023</v>
          </cell>
          <cell r="I41">
            <v>4.3775000000000031</v>
          </cell>
          <cell r="J41">
            <v>4.0769750000000009</v>
          </cell>
          <cell r="K41">
            <v>2.9717213199999932</v>
          </cell>
        </row>
        <row r="42">
          <cell r="B42" t="str">
            <v xml:space="preserve">     Short-term Interest Exp</v>
          </cell>
          <cell r="C42" t="str">
            <v>Debt to State</v>
          </cell>
          <cell r="E42">
            <v>3.925125628140703</v>
          </cell>
          <cell r="F42">
            <v>4.9202127659574471</v>
          </cell>
          <cell r="G42">
            <v>0</v>
          </cell>
          <cell r="H42">
            <v>285.60000000000002</v>
          </cell>
          <cell r="I42">
            <v>3.5700000000000003</v>
          </cell>
          <cell r="J42">
            <v>0.60625000000000007</v>
          </cell>
          <cell r="K42">
            <v>0.60625000000000007</v>
          </cell>
        </row>
        <row r="43">
          <cell r="B43" t="str">
            <v xml:space="preserve">     Long Term Interest Exp.</v>
          </cell>
          <cell r="C43" t="str">
            <v>Debt for Development</v>
          </cell>
          <cell r="E43">
            <v>5.8950943396226414</v>
          </cell>
          <cell r="F43">
            <v>7.9059829059829063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Total Long Term Liabilities</v>
          </cell>
          <cell r="E44">
            <v>8.8929791271347245</v>
          </cell>
          <cell r="F44">
            <v>18.316831683168317</v>
          </cell>
          <cell r="G44">
            <v>0.2</v>
          </cell>
          <cell r="H44">
            <v>0.2</v>
          </cell>
          <cell r="I44">
            <v>0.2</v>
          </cell>
          <cell r="J44">
            <v>0.2</v>
          </cell>
          <cell r="K44">
            <v>0.2</v>
          </cell>
        </row>
        <row r="45">
          <cell r="B45" t="str">
            <v>TOTAL LIABILITIES</v>
          </cell>
          <cell r="E45">
            <v>0.20846669227158279</v>
          </cell>
          <cell r="F45">
            <v>0.45945945945945948</v>
          </cell>
          <cell r="G45">
            <v>16</v>
          </cell>
          <cell r="H45">
            <v>2.3610992499999957</v>
          </cell>
          <cell r="I45">
            <v>0.2</v>
          </cell>
          <cell r="J45">
            <v>0.2</v>
          </cell>
          <cell r="K45">
            <v>0.2</v>
          </cell>
        </row>
        <row r="46">
          <cell r="B46" t="str">
            <v>Income Tax</v>
          </cell>
          <cell r="E46">
            <v>6.724907216494846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OWNER'S EQUITY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Net Income</v>
          </cell>
          <cell r="C48" t="str">
            <v>Opening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136.4000000000002</v>
          </cell>
          <cell r="I48">
            <v>0.80750000000000277</v>
          </cell>
          <cell r="J48">
            <v>3.4707250000000007</v>
          </cell>
          <cell r="K48">
            <v>2.365471319999993</v>
          </cell>
        </row>
        <row r="49">
          <cell r="B49" t="str">
            <v xml:space="preserve">     + Depreciation</v>
          </cell>
          <cell r="C49" t="str">
            <v>Add: Current period income</v>
          </cell>
          <cell r="E49">
            <v>0.10643710290885201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Cash Flow</v>
          </cell>
          <cell r="C51" t="str">
            <v>Closing owners' equity</v>
          </cell>
          <cell r="E51">
            <v>3.7292479571906378</v>
          </cell>
          <cell r="F51">
            <v>4.556650246305419</v>
          </cell>
          <cell r="G51">
            <v>29.137499999999999</v>
          </cell>
          <cell r="H51">
            <v>32.608224999999997</v>
          </cell>
          <cell r="I51">
            <v>34.973696319999988</v>
          </cell>
          <cell r="J51">
            <v>37.730338234599991</v>
          </cell>
          <cell r="K51">
            <v>40.697320664587991</v>
          </cell>
        </row>
        <row r="52">
          <cell r="B52" t="str">
            <v>Sales/Total Assets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 xml:space="preserve">     Capital Expenditures</v>
          </cell>
          <cell r="E53">
            <v>39.055</v>
          </cell>
          <cell r="F53">
            <v>0.03</v>
          </cell>
          <cell r="G53">
            <v>153.45327916424839</v>
          </cell>
          <cell r="H53">
            <v>220</v>
          </cell>
          <cell r="I53">
            <v>2.75</v>
          </cell>
          <cell r="J53">
            <v>1.8101992499999997</v>
          </cell>
          <cell r="K53">
            <v>1.8645052274999996</v>
          </cell>
        </row>
        <row r="54">
          <cell r="B54" t="str">
            <v>TOTAL LIABILITIES &amp; EQUITY /</v>
          </cell>
          <cell r="E54">
            <v>1</v>
          </cell>
          <cell r="F54">
            <v>2.6316163814563507</v>
          </cell>
          <cell r="G54">
            <v>45.137500000000003</v>
          </cell>
          <cell r="H54">
            <v>34.969324249999993</v>
          </cell>
          <cell r="I54">
            <v>35.173696319999991</v>
          </cell>
          <cell r="J54">
            <v>37.930338234599994</v>
          </cell>
          <cell r="K54">
            <v>40.897320664587994</v>
          </cell>
        </row>
        <row r="55">
          <cell r="B55" t="str">
            <v xml:space="preserve">     Increase in Working Capital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82</v>
          </cell>
          <cell r="I55">
            <v>1.0249999999999999</v>
          </cell>
          <cell r="J55">
            <v>0.51412499999999639</v>
          </cell>
          <cell r="K55">
            <v>0.52954875000000001</v>
          </cell>
        </row>
        <row r="56">
          <cell r="B56" t="str">
            <v xml:space="preserve">     Other Sources [specify]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7.1054273576010019E-15</v>
          </cell>
          <cell r="I56">
            <v>7.1054273576010019E-15</v>
          </cell>
          <cell r="J56">
            <v>7.1054273576010019E-15</v>
          </cell>
          <cell r="K56">
            <v>7.1054273576010019E-15</v>
          </cell>
        </row>
        <row r="57">
          <cell r="B57" t="str">
            <v>Capital Expenditures/Sales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Free Cash Flow before princiapal payments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52.800000000000182</v>
          </cell>
          <cell r="I58">
            <v>-0.23749999999999716</v>
          </cell>
          <cell r="J58">
            <v>3.9014007500000045</v>
          </cell>
          <cell r="K58">
            <v>2.7264173424999933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J61">
            <v>-3.9014007500000045</v>
          </cell>
          <cell r="K61">
            <v>-2.1610992499999955</v>
          </cell>
        </row>
        <row r="63">
          <cell r="B63" t="str">
            <v>Free Cash Flow</v>
          </cell>
          <cell r="J63">
            <v>0</v>
          </cell>
          <cell r="K63">
            <v>0.56531809249999787</v>
          </cell>
        </row>
        <row r="64">
          <cell r="B64" t="str">
            <v>Terminal Growth Rate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J67">
            <v>0.1575</v>
          </cell>
          <cell r="K67">
            <v>0.22</v>
          </cell>
        </row>
        <row r="68">
          <cell r="B68" t="str">
            <v>Annual Discount Factors</v>
          </cell>
          <cell r="J68">
            <v>0.86393088552915764</v>
          </cell>
          <cell r="K68">
            <v>0.81967213114754101</v>
          </cell>
        </row>
        <row r="69">
          <cell r="B69" t="str">
            <v>Cumulative Discount Factors</v>
          </cell>
          <cell r="J69">
            <v>0.86393088552915764</v>
          </cell>
          <cell r="K69">
            <v>0.70814007010586699</v>
          </cell>
        </row>
        <row r="71">
          <cell r="B71" t="str">
            <v>Present Value of Periodic Cash Flows</v>
          </cell>
          <cell r="F71">
            <v>12.710340531309958</v>
          </cell>
          <cell r="J71">
            <v>3.3705406047516235</v>
          </cell>
          <cell r="K71">
            <v>1.9306853680557969</v>
          </cell>
        </row>
        <row r="72">
          <cell r="B72" t="str">
            <v>Present Value of Terminal Value</v>
          </cell>
          <cell r="F72">
            <v>1.745244938338278</v>
          </cell>
        </row>
        <row r="73">
          <cell r="B73" t="str">
            <v>Total Net Present Value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F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</row>
        <row r="78">
          <cell r="B78" t="str">
            <v>Working Capital, Actual, then Forecast Less Cash</v>
          </cell>
          <cell r="I78">
            <v>17.137499999999999</v>
          </cell>
          <cell r="J78">
            <v>17.651624999999996</v>
          </cell>
          <cell r="K78">
            <v>18.181173749999996</v>
          </cell>
        </row>
        <row r="79">
          <cell r="B79" t="str">
            <v>Increase in Working Capital Ratio</v>
          </cell>
          <cell r="J79">
            <v>0</v>
          </cell>
          <cell r="K79">
            <v>0</v>
          </cell>
        </row>
        <row r="80">
          <cell r="B80" t="str">
            <v>Actual, then Forecast Working Cap/Sales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</row>
        <row r="81">
          <cell r="B81" t="str">
            <v>Increase in Working Capital</v>
          </cell>
          <cell r="J81">
            <v>0.51412499999999639</v>
          </cell>
          <cell r="K81">
            <v>0.52954875000000001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J85">
            <v>0.03</v>
          </cell>
          <cell r="K85">
            <v>0.03</v>
          </cell>
        </row>
      </sheetData>
      <sheetData sheetId="2" refreshError="1">
        <row r="2">
          <cell r="B2" t="str">
            <v>UNAUDITED STATEMENT OF CASH FLOWS &amp;</v>
          </cell>
        </row>
        <row r="3">
          <cell r="B3" t="str">
            <v>PRO FORMA STATEMENTS OF CASH FLOWS</v>
          </cell>
        </row>
        <row r="4">
          <cell r="B4" t="str">
            <v>STATEMENTS OF CASH FLOWS</v>
          </cell>
        </row>
        <row r="6">
          <cell r="B6" t="str">
            <v>(Millions of USD)</v>
          </cell>
          <cell r="G6" t="str">
            <v xml:space="preserve">          PROJECTED</v>
          </cell>
          <cell r="J6" t="str">
            <v>Comps'</v>
          </cell>
        </row>
        <row r="7">
          <cell r="E7" t="str">
            <v xml:space="preserve"> </v>
          </cell>
          <cell r="F7">
            <v>1991</v>
          </cell>
          <cell r="G7">
            <v>1992</v>
          </cell>
          <cell r="H7" t="str">
            <v>Historical</v>
          </cell>
          <cell r="I7" t="str">
            <v>Historical</v>
          </cell>
          <cell r="J7" t="str">
            <v>Projected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Revenues</v>
          </cell>
          <cell r="G8">
            <v>1996</v>
          </cell>
          <cell r="H8">
            <v>1996</v>
          </cell>
          <cell r="I8">
            <v>1996</v>
          </cell>
          <cell r="J8">
            <v>1997</v>
          </cell>
          <cell r="K8">
            <v>1998</v>
          </cell>
          <cell r="L8">
            <v>1999</v>
          </cell>
          <cell r="M8">
            <v>2000</v>
          </cell>
          <cell r="N8">
            <v>2001</v>
          </cell>
        </row>
        <row r="9">
          <cell r="B9" t="str">
            <v>Sales</v>
          </cell>
          <cell r="E9">
            <v>58.582499999999996</v>
          </cell>
          <cell r="F9">
            <v>185</v>
          </cell>
          <cell r="G9">
            <v>528.79999999999995</v>
          </cell>
          <cell r="H9" t="str">
            <v>Millions of HUF</v>
          </cell>
          <cell r="I9" t="str">
            <v>(Millions of USD)</v>
          </cell>
          <cell r="J9">
            <v>794.7</v>
          </cell>
        </row>
        <row r="10">
          <cell r="B10" t="str">
            <v xml:space="preserve">  Domestic Sales</v>
          </cell>
          <cell r="E10">
            <v>0.80750000000000277</v>
          </cell>
          <cell r="F10">
            <v>22.7</v>
          </cell>
          <cell r="G10">
            <v>20.100000000000001</v>
          </cell>
          <cell r="H10">
            <v>2796.6</v>
          </cell>
          <cell r="I10">
            <v>34.957499999999996</v>
          </cell>
          <cell r="J10">
            <v>36.006224999999993</v>
          </cell>
          <cell r="K10">
            <v>37.086411749999996</v>
          </cell>
          <cell r="L10">
            <v>38.199004102499998</v>
          </cell>
          <cell r="M10">
            <v>39.344974225575001</v>
          </cell>
          <cell r="N10">
            <v>40.525323452342249</v>
          </cell>
        </row>
        <row r="11">
          <cell r="B11" t="str">
            <v xml:space="preserve">  Regional Sales</v>
          </cell>
          <cell r="E11">
            <v>12.212499999999999</v>
          </cell>
          <cell r="F11">
            <v>85</v>
          </cell>
          <cell r="G11">
            <v>124.1</v>
          </cell>
          <cell r="H11">
            <v>262.39999999999998</v>
          </cell>
          <cell r="I11">
            <v>3.28</v>
          </cell>
          <cell r="J11">
            <v>3.3784000000000001</v>
          </cell>
          <cell r="K11">
            <v>3.479752</v>
          </cell>
          <cell r="L11">
            <v>3.5841445599999999</v>
          </cell>
          <cell r="M11">
            <v>3.6916688968</v>
          </cell>
          <cell r="N11">
            <v>3.802418963704</v>
          </cell>
        </row>
        <row r="12">
          <cell r="B12" t="str">
            <v xml:space="preserve">  Western Sales</v>
          </cell>
          <cell r="E12">
            <v>1500</v>
          </cell>
          <cell r="F12">
            <v>1800</v>
          </cell>
          <cell r="G12">
            <v>3446</v>
          </cell>
          <cell r="H12">
            <v>1444.5</v>
          </cell>
          <cell r="I12">
            <v>18.056249999999999</v>
          </cell>
          <cell r="J12">
            <v>18.5979375</v>
          </cell>
          <cell r="K12">
            <v>19.155875625</v>
          </cell>
          <cell r="L12">
            <v>19.73055189375</v>
          </cell>
          <cell r="M12">
            <v>20.3224684505625</v>
          </cell>
          <cell r="N12">
            <v>20.932142504079376</v>
          </cell>
        </row>
        <row r="13">
          <cell r="B13" t="str">
            <v xml:space="preserve">  Other Sales</v>
          </cell>
          <cell r="E13">
            <v>2.75</v>
          </cell>
          <cell r="F13">
            <v>4.3</v>
          </cell>
          <cell r="G13">
            <v>21.7</v>
          </cell>
          <cell r="H13">
            <v>183.1</v>
          </cell>
          <cell r="I13">
            <v>2.2887499999999998</v>
          </cell>
          <cell r="J13">
            <v>2.3574124999999997</v>
          </cell>
          <cell r="K13">
            <v>2.4281348749999996</v>
          </cell>
          <cell r="L13">
            <v>2.5009789212499998</v>
          </cell>
          <cell r="M13">
            <v>2.5760082888875</v>
          </cell>
          <cell r="N13">
            <v>2.6532885375541251</v>
          </cell>
        </row>
        <row r="14">
          <cell r="B14" t="str">
            <v>Total Sales</v>
          </cell>
          <cell r="F14">
            <v>10</v>
          </cell>
          <cell r="G14">
            <v>6.9</v>
          </cell>
          <cell r="H14">
            <v>4686.6000000000004</v>
          </cell>
          <cell r="I14">
            <v>58.582499999999996</v>
          </cell>
          <cell r="J14">
            <v>60.339974999999995</v>
          </cell>
          <cell r="K14">
            <v>62.150174249999992</v>
          </cell>
          <cell r="L14">
            <v>64.014679477499996</v>
          </cell>
          <cell r="M14">
            <v>65.935119861825001</v>
          </cell>
          <cell r="N14">
            <v>67.913173457679747</v>
          </cell>
        </row>
        <row r="15">
          <cell r="B15" t="str">
            <v>Direct Costs</v>
          </cell>
        </row>
        <row r="16">
          <cell r="B16" t="str">
            <v xml:space="preserve">   Material Costs</v>
          </cell>
          <cell r="F16">
            <v>0.5633294925959117</v>
          </cell>
          <cell r="G16">
            <v>0.5633294925959117</v>
          </cell>
          <cell r="H16">
            <v>2640.1</v>
          </cell>
          <cell r="I16">
            <v>33.001249999999999</v>
          </cell>
          <cell r="J16">
            <v>34.321300000000001</v>
          </cell>
          <cell r="K16">
            <v>36.411467169999995</v>
          </cell>
          <cell r="L16">
            <v>37.503811185099991</v>
          </cell>
          <cell r="M16">
            <v>38.628925520652999</v>
          </cell>
          <cell r="N16">
            <v>39.787793286272581</v>
          </cell>
        </row>
        <row r="17">
          <cell r="B17" t="str">
            <v xml:space="preserve">   Payroll</v>
          </cell>
          <cell r="F17">
            <v>4.5406051295182007E-2</v>
          </cell>
          <cell r="G17">
            <v>4.5406051295182007E-2</v>
          </cell>
          <cell r="H17">
            <v>212.8</v>
          </cell>
          <cell r="I17">
            <v>2.66</v>
          </cell>
          <cell r="J17">
            <v>2.7664000000000004</v>
          </cell>
          <cell r="K17">
            <v>2.9348737599999999</v>
          </cell>
          <cell r="L17">
            <v>3.0229199728</v>
          </cell>
          <cell r="M17">
            <v>3.1136075719840002</v>
          </cell>
          <cell r="N17">
            <v>3.20701579914352</v>
          </cell>
        </row>
        <row r="18">
          <cell r="B18" t="str">
            <v xml:space="preserve">   Energy</v>
          </cell>
          <cell r="E18">
            <v>2.5200775408474103E-2</v>
          </cell>
          <cell r="F18">
            <v>2.2831050228310501E-2</v>
          </cell>
          <cell r="G18">
            <v>3.5114503816793895E-2</v>
          </cell>
          <cell r="H18">
            <v>107</v>
          </cell>
          <cell r="I18">
            <v>1.3374999999999999</v>
          </cell>
          <cell r="J18">
            <v>1.391</v>
          </cell>
          <cell r="K18">
            <v>1.4466400000000001</v>
          </cell>
          <cell r="L18">
            <v>1.5045056000000001</v>
          </cell>
          <cell r="M18">
            <v>1.5646858240000001</v>
          </cell>
          <cell r="N18">
            <v>1.6272732569600001</v>
          </cell>
        </row>
        <row r="19">
          <cell r="B19" t="str">
            <v xml:space="preserve">   Cost of Other Sales</v>
          </cell>
          <cell r="E19">
            <v>0.33065632788701188</v>
          </cell>
          <cell r="F19">
            <v>1.6429821192335593E-2</v>
          </cell>
          <cell r="G19">
            <v>0.32854961832061069</v>
          </cell>
          <cell r="H19">
            <v>77</v>
          </cell>
          <cell r="I19">
            <v>0.96250000000000002</v>
          </cell>
          <cell r="J19">
            <v>1.0010000000000001</v>
          </cell>
          <cell r="K19">
            <v>1.0410400000000002</v>
          </cell>
          <cell r="L19">
            <v>1.0826816000000001</v>
          </cell>
          <cell r="M19">
            <v>1.1259888640000002</v>
          </cell>
          <cell r="N19">
            <v>1.1710284185600002</v>
          </cell>
        </row>
        <row r="20">
          <cell r="B20" t="str">
            <v xml:space="preserve">   Depreciation - Direct</v>
          </cell>
          <cell r="E20">
            <v>0.22016062032677927</v>
          </cell>
          <cell r="F20">
            <v>0.15983606557377047</v>
          </cell>
          <cell r="G20">
            <v>0.22351145038167941</v>
          </cell>
          <cell r="H20">
            <v>71.8</v>
          </cell>
          <cell r="I20">
            <v>0.89749999999999996</v>
          </cell>
          <cell r="J20">
            <v>0.89749999999999996</v>
          </cell>
          <cell r="K20">
            <v>0.89749999999999996</v>
          </cell>
          <cell r="L20">
            <v>0.89749999999999996</v>
          </cell>
          <cell r="M20">
            <v>0.89749999999999996</v>
          </cell>
          <cell r="N20">
            <v>0.89749999999999996</v>
          </cell>
        </row>
        <row r="21">
          <cell r="B21" t="str">
            <v>Total Current Assets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Total Direct Costs</v>
          </cell>
          <cell r="E22">
            <v>3.6001107726391581E-3</v>
          </cell>
          <cell r="F22">
            <v>0</v>
          </cell>
          <cell r="G22">
            <v>0</v>
          </cell>
          <cell r="H22">
            <v>3036.9</v>
          </cell>
          <cell r="I22">
            <v>38.858749999999993</v>
          </cell>
          <cell r="J22">
            <v>40.377199999999995</v>
          </cell>
          <cell r="K22">
            <v>42.731520930000002</v>
          </cell>
          <cell r="L22">
            <v>44.011418357899991</v>
          </cell>
          <cell r="M22">
            <v>45.330707780636999</v>
          </cell>
          <cell r="N22">
            <v>46.690610760936103</v>
          </cell>
        </row>
        <row r="23">
          <cell r="B23" t="str">
            <v>Intangible Assets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Gross Profit</v>
          </cell>
          <cell r="E24">
            <v>0</v>
          </cell>
          <cell r="F24">
            <v>0</v>
          </cell>
          <cell r="G24">
            <v>0</v>
          </cell>
          <cell r="H24">
            <v>1649.7000000000003</v>
          </cell>
          <cell r="I24">
            <v>19.723750000000003</v>
          </cell>
          <cell r="J24">
            <v>19.962775000000001</v>
          </cell>
          <cell r="K24">
            <v>19.41865331999999</v>
          </cell>
          <cell r="L24">
            <v>20.003261119600005</v>
          </cell>
          <cell r="M24">
            <v>20.604412081188002</v>
          </cell>
          <cell r="N24">
            <v>21.222562696743644</v>
          </cell>
        </row>
        <row r="25">
          <cell r="B25" t="str">
            <v>Total Non-Current Assets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 xml:space="preserve">   Material Costs</v>
          </cell>
          <cell r="F27">
            <v>3.1237997695557546E-2</v>
          </cell>
          <cell r="G27">
            <v>3.1237997695557546E-2</v>
          </cell>
          <cell r="H27">
            <v>146.4</v>
          </cell>
          <cell r="I27">
            <v>1.83</v>
          </cell>
          <cell r="J27">
            <v>1.9032000000000002</v>
          </cell>
          <cell r="K27">
            <v>1.9793280000000002</v>
          </cell>
          <cell r="L27">
            <v>2.0585011200000003</v>
          </cell>
          <cell r="M27">
            <v>2.1408411648000003</v>
          </cell>
          <cell r="N27">
            <v>2.2264748113920003</v>
          </cell>
        </row>
        <row r="28">
          <cell r="B28" t="str">
            <v xml:space="preserve">   Energy Costs</v>
          </cell>
          <cell r="F28">
            <v>1.1735586565953996E-2</v>
          </cell>
          <cell r="G28">
            <v>1.1735586565953996E-2</v>
          </cell>
          <cell r="H28">
            <v>55</v>
          </cell>
          <cell r="I28">
            <v>0.6875</v>
          </cell>
          <cell r="J28">
            <v>0.71500000000000008</v>
          </cell>
          <cell r="K28">
            <v>0.74360000000000015</v>
          </cell>
          <cell r="L28">
            <v>0.77334400000000014</v>
          </cell>
          <cell r="M28">
            <v>0.80427776000000017</v>
          </cell>
          <cell r="N28">
            <v>0.83644887040000016</v>
          </cell>
        </row>
        <row r="29">
          <cell r="B29" t="str">
            <v xml:space="preserve">   Payroll</v>
          </cell>
          <cell r="E29">
            <v>0.14594295209083355</v>
          </cell>
          <cell r="F29">
            <v>8.4496223274868762E-2</v>
          </cell>
          <cell r="G29">
            <v>0.12641221374045802</v>
          </cell>
          <cell r="H29">
            <v>396</v>
          </cell>
          <cell r="I29">
            <v>4.95</v>
          </cell>
          <cell r="J29">
            <v>5.1480000000000006</v>
          </cell>
          <cell r="K29">
            <v>5.3539200000000005</v>
          </cell>
          <cell r="L29">
            <v>5.5680768000000009</v>
          </cell>
          <cell r="M29">
            <v>5.7907998720000009</v>
          </cell>
          <cell r="N29">
            <v>6.0224318668800008</v>
          </cell>
        </row>
        <row r="30">
          <cell r="B30" t="str">
            <v xml:space="preserve">   Rent Costs</v>
          </cell>
          <cell r="E30">
            <v>0.13431182497923011</v>
          </cell>
          <cell r="F30">
            <v>2.4900780949942386E-2</v>
          </cell>
          <cell r="G30">
            <v>9.4656488549618324E-3</v>
          </cell>
          <cell r="H30">
            <v>116.7</v>
          </cell>
          <cell r="I30">
            <v>1.45875</v>
          </cell>
          <cell r="J30">
            <v>1.5171000000000001</v>
          </cell>
          <cell r="K30">
            <v>1.5777840000000001</v>
          </cell>
          <cell r="L30">
            <v>1.64089536</v>
          </cell>
          <cell r="M30">
            <v>1.7065311744</v>
          </cell>
          <cell r="N30">
            <v>1.774792421376</v>
          </cell>
        </row>
        <row r="31">
          <cell r="B31" t="str">
            <v xml:space="preserve">   Leasing Costs</v>
          </cell>
          <cell r="E31">
            <v>5.6494045970645244E-2</v>
          </cell>
          <cell r="F31">
            <v>1.440276533094354E-2</v>
          </cell>
          <cell r="G31">
            <v>7.5114503816793896E-2</v>
          </cell>
          <cell r="H31">
            <v>67.5</v>
          </cell>
          <cell r="I31">
            <v>0.84375</v>
          </cell>
          <cell r="J31">
            <v>0.87750000000000006</v>
          </cell>
          <cell r="K31">
            <v>0.91260000000000008</v>
          </cell>
          <cell r="L31">
            <v>0.94910400000000006</v>
          </cell>
          <cell r="M31">
            <v>0.98706816000000008</v>
          </cell>
          <cell r="N31">
            <v>1.0265508864000001</v>
          </cell>
        </row>
        <row r="32">
          <cell r="B32" t="str">
            <v xml:space="preserve">   Services</v>
          </cell>
          <cell r="E32">
            <v>0.35004153973968427</v>
          </cell>
          <cell r="F32">
            <v>3.4139888191866167E-3</v>
          </cell>
          <cell r="G32">
            <v>0.21099236641221372</v>
          </cell>
          <cell r="H32">
            <v>16</v>
          </cell>
          <cell r="I32">
            <v>0.2</v>
          </cell>
          <cell r="J32">
            <v>0.20800000000000002</v>
          </cell>
          <cell r="K32">
            <v>0.21632000000000004</v>
          </cell>
          <cell r="L32">
            <v>0.22497280000000006</v>
          </cell>
          <cell r="M32">
            <v>0.23397171200000005</v>
          </cell>
          <cell r="N32">
            <v>0.24333058048000006</v>
          </cell>
        </row>
        <row r="33">
          <cell r="B33" t="str">
            <v xml:space="preserve">   Banking Charges</v>
          </cell>
          <cell r="C33" t="str">
            <v>Accounts Payable</v>
          </cell>
          <cell r="E33">
            <v>4.4309055663251176E-3</v>
          </cell>
          <cell r="F33">
            <v>3.4566636794264499E-2</v>
          </cell>
          <cell r="G33">
            <v>0.24519083969465649</v>
          </cell>
          <cell r="H33">
            <v>162</v>
          </cell>
          <cell r="I33">
            <v>2.0249999999999999</v>
          </cell>
          <cell r="J33">
            <v>2.1059999999999999</v>
          </cell>
          <cell r="K33">
            <v>2.1902399999999997</v>
          </cell>
          <cell r="L33">
            <v>2.2778495999999997</v>
          </cell>
          <cell r="M33">
            <v>2.3689635839999998</v>
          </cell>
          <cell r="N33">
            <v>2.4637221273600001</v>
          </cell>
        </row>
        <row r="34">
          <cell r="B34" t="str">
            <v xml:space="preserve">   Insurance</v>
          </cell>
          <cell r="C34" t="str">
            <v>Short Term Notes Payable</v>
          </cell>
          <cell r="E34">
            <v>0.35447244530600941</v>
          </cell>
          <cell r="F34">
            <v>8.8977083600051202E-3</v>
          </cell>
          <cell r="G34">
            <v>0.45618320610687019</v>
          </cell>
          <cell r="H34">
            <v>41.7</v>
          </cell>
          <cell r="I34">
            <v>0.52124999999999999</v>
          </cell>
          <cell r="J34">
            <v>0.54210000000000003</v>
          </cell>
          <cell r="K34">
            <v>0.56378400000000006</v>
          </cell>
          <cell r="L34">
            <v>0.58633536000000008</v>
          </cell>
          <cell r="M34">
            <v>0.60978877440000012</v>
          </cell>
          <cell r="N34">
            <v>0.63418032537600011</v>
          </cell>
        </row>
        <row r="35">
          <cell r="B35" t="str">
            <v xml:space="preserve">   Other Tax</v>
          </cell>
          <cell r="C35" t="str">
            <v>Accrued Liabilities</v>
          </cell>
          <cell r="E35">
            <v>0.64552755469399048</v>
          </cell>
          <cell r="F35">
            <v>5.3343575299790889E-4</v>
          </cell>
          <cell r="G35">
            <v>0.54381679389312976</v>
          </cell>
          <cell r="H35">
            <v>2.5</v>
          </cell>
          <cell r="I35">
            <v>3.125E-2</v>
          </cell>
          <cell r="J35">
            <v>3.2500000000000001E-2</v>
          </cell>
          <cell r="K35">
            <v>3.3800000000000004E-2</v>
          </cell>
          <cell r="L35">
            <v>3.5152000000000003E-2</v>
          </cell>
          <cell r="M35">
            <v>3.6558080000000007E-2</v>
          </cell>
          <cell r="N35">
            <v>3.8020403200000011E-2</v>
          </cell>
        </row>
        <row r="36">
          <cell r="B36" t="str">
            <v xml:space="preserve">   Other Indirect Costs</v>
          </cell>
          <cell r="C36" t="str">
            <v>Taxes Payable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  <cell r="L36">
            <v>1.0587782400000001</v>
          </cell>
          <cell r="M36">
            <v>1.1011293696000002</v>
          </cell>
          <cell r="N36">
            <v>1.1451745443840002</v>
          </cell>
        </row>
        <row r="37">
          <cell r="B37" t="str">
            <v xml:space="preserve">   Depreciation - Indirect</v>
          </cell>
          <cell r="C37" t="str">
            <v>Other Current Liabilities</v>
          </cell>
          <cell r="E37">
            <v>1</v>
          </cell>
          <cell r="F37">
            <v>1</v>
          </cell>
          <cell r="G37">
            <v>1</v>
          </cell>
          <cell r="H37">
            <v>148.6</v>
          </cell>
          <cell r="I37">
            <v>1.8574999999999999</v>
          </cell>
          <cell r="J37">
            <v>1.8574999999999999</v>
          </cell>
          <cell r="K37">
            <v>1.8574999999999999</v>
          </cell>
          <cell r="L37">
            <v>1.8574999999999999</v>
          </cell>
          <cell r="M37">
            <v>1.8574999999999999</v>
          </cell>
          <cell r="N37">
            <v>1.8574999999999999</v>
          </cell>
        </row>
        <row r="38">
          <cell r="B38" t="str">
            <v>Total Current Liabilities</v>
          </cell>
          <cell r="G38">
            <v>15.8</v>
          </cell>
        </row>
        <row r="39">
          <cell r="B39" t="str">
            <v>Total Indirect Costs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  <cell r="L39">
            <v>17.03050928</v>
          </cell>
          <cell r="M39">
            <v>17.637429651200002</v>
          </cell>
          <cell r="N39">
            <v>18.268626837248007</v>
          </cell>
        </row>
        <row r="40">
          <cell r="B40" t="str">
            <v>Current Ratio*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EBIT</v>
          </cell>
          <cell r="C41" t="str">
            <v>Long-Term Debt</v>
          </cell>
          <cell r="E41">
            <v>1.1439873417721518</v>
          </cell>
          <cell r="F41">
            <v>4.0195121951219512</v>
          </cell>
          <cell r="G41">
            <v>1.8827785817655569</v>
          </cell>
          <cell r="H41">
            <v>422.00000000000023</v>
          </cell>
          <cell r="I41">
            <v>4.3775000000000031</v>
          </cell>
          <cell r="J41">
            <v>4.0769750000000009</v>
          </cell>
          <cell r="K41">
            <v>2.9717213199999932</v>
          </cell>
          <cell r="L41">
            <v>2.9727518396000043</v>
          </cell>
          <cell r="M41">
            <v>2.9669824299880005</v>
          </cell>
          <cell r="N41">
            <v>2.9539358594956369</v>
          </cell>
        </row>
        <row r="42">
          <cell r="B42" t="str">
            <v xml:space="preserve">     Short-term Interest Exp</v>
          </cell>
          <cell r="C42" t="str">
            <v>Debt to State</v>
          </cell>
          <cell r="E42">
            <v>3.925125628140703</v>
          </cell>
          <cell r="F42">
            <v>4.9202127659574471</v>
          </cell>
          <cell r="G42">
            <v>4.9144981412639401</v>
          </cell>
          <cell r="H42">
            <v>285.60000000000002</v>
          </cell>
          <cell r="I42">
            <v>3.5700000000000003</v>
          </cell>
          <cell r="J42">
            <v>0.60625000000000007</v>
          </cell>
          <cell r="K42">
            <v>0.60625000000000007</v>
          </cell>
          <cell r="L42">
            <v>0.21610992499999956</v>
          </cell>
          <cell r="M42">
            <v>0</v>
          </cell>
          <cell r="N42">
            <v>0</v>
          </cell>
        </row>
        <row r="43">
          <cell r="B43" t="str">
            <v xml:space="preserve">     Long Term Interest Exp.</v>
          </cell>
          <cell r="C43" t="str">
            <v>Debt for Development</v>
          </cell>
          <cell r="E43">
            <v>5.8950943396226414</v>
          </cell>
          <cell r="F43">
            <v>7.9059829059829063</v>
          </cell>
          <cell r="G43">
            <v>7.2240437158469932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Sales/Trade Payables</v>
          </cell>
          <cell r="E44">
            <v>8.8929791271347245</v>
          </cell>
          <cell r="F44">
            <v>18.316831683168317</v>
          </cell>
          <cell r="G44">
            <v>12.772946859903382</v>
          </cell>
          <cell r="H44">
            <v>14.0625</v>
          </cell>
          <cell r="I44">
            <v>21.123595505617978</v>
          </cell>
          <cell r="J44">
            <v>16.568968512172418</v>
          </cell>
          <cell r="K44">
            <v>0.2</v>
          </cell>
        </row>
        <row r="45">
          <cell r="B45" t="str">
            <v>EBT</v>
          </cell>
          <cell r="E45">
            <v>0.20846669227158279</v>
          </cell>
          <cell r="F45">
            <v>0.45945945945945948</v>
          </cell>
          <cell r="G45">
            <v>0.23468229954614223</v>
          </cell>
          <cell r="H45">
            <v>136.4000000000002</v>
          </cell>
          <cell r="I45">
            <v>0.80750000000000277</v>
          </cell>
          <cell r="J45">
            <v>3.4707250000000007</v>
          </cell>
          <cell r="K45">
            <v>2.365471319999993</v>
          </cell>
          <cell r="L45">
            <v>2.7566419146000047</v>
          </cell>
          <cell r="M45">
            <v>2.9669824299880005</v>
          </cell>
          <cell r="N45">
            <v>2.9539358594956369</v>
          </cell>
        </row>
        <row r="46">
          <cell r="B46" t="str">
            <v>Income Tax</v>
          </cell>
          <cell r="E46">
            <v>6.724907216494846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Net Fixed Assets/Equity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Net Income</v>
          </cell>
          <cell r="C48" t="str">
            <v>Opening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136.4000000000002</v>
          </cell>
          <cell r="I48">
            <v>0.80750000000000277</v>
          </cell>
          <cell r="J48">
            <v>3.4707250000000007</v>
          </cell>
          <cell r="K48">
            <v>2.365471319999993</v>
          </cell>
          <cell r="L48">
            <v>2.7566419146000047</v>
          </cell>
          <cell r="M48">
            <v>2.9669824299880005</v>
          </cell>
          <cell r="N48">
            <v>2.9539358594956369</v>
          </cell>
        </row>
        <row r="49">
          <cell r="B49" t="str">
            <v xml:space="preserve">     + Depreciation</v>
          </cell>
          <cell r="C49" t="str">
            <v>Add: Current period income</v>
          </cell>
          <cell r="E49">
            <v>0.10643710290885201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Cash Flow</v>
          </cell>
          <cell r="C51" t="str">
            <v>Closing owners' equity</v>
          </cell>
          <cell r="E51">
            <v>3.7292479571906378</v>
          </cell>
          <cell r="F51">
            <v>4.556650246305419</v>
          </cell>
          <cell r="G51">
            <v>4.2576489533011266</v>
          </cell>
          <cell r="H51">
            <v>356.80000000000018</v>
          </cell>
          <cell r="I51">
            <v>3.5625000000000027</v>
          </cell>
          <cell r="J51">
            <v>6.2257250000000006</v>
          </cell>
          <cell r="K51">
            <v>5.1204713199999929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 xml:space="preserve">     Capital Expenditures</v>
          </cell>
          <cell r="E53">
            <v>39.055</v>
          </cell>
          <cell r="F53">
            <v>0.03</v>
          </cell>
          <cell r="G53">
            <v>153.45327916424839</v>
          </cell>
          <cell r="H53">
            <v>220</v>
          </cell>
          <cell r="I53">
            <v>2.75</v>
          </cell>
          <cell r="J53">
            <v>1.8101992499999997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 xml:space="preserve">     Decrease (Increase) in Long Term Debt</v>
          </cell>
          <cell r="E54">
            <v>1</v>
          </cell>
          <cell r="F54">
            <v>2.6316163814563507</v>
          </cell>
          <cell r="G54">
            <v>3.929158345007</v>
          </cell>
          <cell r="H54">
            <v>2</v>
          </cell>
          <cell r="I54">
            <v>2.5000000000000001E-2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 xml:space="preserve">     Increase in Working Capital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82</v>
          </cell>
          <cell r="I55">
            <v>1.0249999999999999</v>
          </cell>
          <cell r="J55">
            <v>0.51412499999999639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 xml:space="preserve">     Other Sources [specify]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3.9E-2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Free Cash Flow before princiapal payments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52.800000000000182</v>
          </cell>
          <cell r="I58">
            <v>-0.23749999999999716</v>
          </cell>
          <cell r="J58">
            <v>3.9014007500000045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F71">
            <v>12.710340531309958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F72">
            <v>1.745244938338278</v>
          </cell>
        </row>
        <row r="73">
          <cell r="B73" t="str">
            <v>Total Net Present Value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F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3" refreshError="1">
        <row r="2">
          <cell r="B2" t="str">
            <v>INPUT SCHEDULES</v>
          </cell>
        </row>
        <row r="3">
          <cell r="B3" t="str">
            <v>PRO FORMA STATEMENTS OF CASH FLOWS</v>
          </cell>
        </row>
        <row r="4">
          <cell r="B4" t="str">
            <v>STATEMENTS OF CASH FLOWS</v>
          </cell>
        </row>
        <row r="6">
          <cell r="B6" t="str">
            <v>(Millions of USD)</v>
          </cell>
          <cell r="G6" t="str">
            <v xml:space="preserve">          PROJECTED</v>
          </cell>
          <cell r="J6" t="str">
            <v>Comps'</v>
          </cell>
        </row>
        <row r="7">
          <cell r="E7" t="str">
            <v xml:space="preserve"> </v>
          </cell>
          <cell r="F7">
            <v>1991</v>
          </cell>
          <cell r="G7">
            <v>1992</v>
          </cell>
          <cell r="H7">
            <v>1993</v>
          </cell>
          <cell r="I7">
            <v>1994</v>
          </cell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Summary Company Data</v>
          </cell>
          <cell r="G8">
            <v>1996</v>
          </cell>
          <cell r="H8">
            <v>1996</v>
          </cell>
          <cell r="I8">
            <v>1996</v>
          </cell>
          <cell r="J8">
            <v>1997</v>
          </cell>
          <cell r="K8">
            <v>1998</v>
          </cell>
          <cell r="L8">
            <v>1999</v>
          </cell>
          <cell r="M8">
            <v>2000</v>
          </cell>
          <cell r="N8">
            <v>2001</v>
          </cell>
        </row>
        <row r="9">
          <cell r="B9" t="str">
            <v>Sales</v>
          </cell>
          <cell r="E9">
            <v>58.582499999999996</v>
          </cell>
          <cell r="F9">
            <v>185</v>
          </cell>
          <cell r="G9">
            <v>528.79999999999995</v>
          </cell>
          <cell r="H9">
            <v>585</v>
          </cell>
          <cell r="I9">
            <v>1880</v>
          </cell>
          <cell r="J9">
            <v>794.7</v>
          </cell>
        </row>
        <row r="10">
          <cell r="B10" t="str">
            <v>PreTax Net Inc</v>
          </cell>
          <cell r="E10">
            <v>0.80750000000000277</v>
          </cell>
          <cell r="F10">
            <v>22.7</v>
          </cell>
          <cell r="G10">
            <v>20.100000000000001</v>
          </cell>
          <cell r="H10">
            <v>15</v>
          </cell>
          <cell r="I10">
            <v>51.2</v>
          </cell>
          <cell r="J10">
            <v>27.25</v>
          </cell>
          <cell r="K10">
            <v>37.086411749999996</v>
          </cell>
          <cell r="L10">
            <v>38.199004102499998</v>
          </cell>
          <cell r="M10">
            <v>39.344974225575001</v>
          </cell>
          <cell r="N10">
            <v>40.525323452342249</v>
          </cell>
        </row>
        <row r="11">
          <cell r="B11" t="str">
            <v>Working Capital</v>
          </cell>
          <cell r="E11">
            <v>12.212499999999999</v>
          </cell>
          <cell r="F11">
            <v>85</v>
          </cell>
          <cell r="G11">
            <v>124.1</v>
          </cell>
          <cell r="H11">
            <v>145</v>
          </cell>
          <cell r="I11">
            <v>375</v>
          </cell>
          <cell r="J11">
            <v>182.27500000000001</v>
          </cell>
          <cell r="K11">
            <v>3.479752</v>
          </cell>
          <cell r="L11">
            <v>3.5841445599999999</v>
          </cell>
          <cell r="M11">
            <v>3.6916688968</v>
          </cell>
          <cell r="N11">
            <v>3.802418963704</v>
          </cell>
        </row>
        <row r="12">
          <cell r="B12" t="str">
            <v>Employees</v>
          </cell>
          <cell r="E12">
            <v>1500</v>
          </cell>
          <cell r="F12">
            <v>1800</v>
          </cell>
          <cell r="G12">
            <v>3446</v>
          </cell>
          <cell r="H12">
            <v>4315</v>
          </cell>
          <cell r="I12">
            <v>22000</v>
          </cell>
          <cell r="J12">
            <v>7890.25</v>
          </cell>
          <cell r="K12">
            <v>19.155875625</v>
          </cell>
          <cell r="L12">
            <v>19.73055189375</v>
          </cell>
          <cell r="M12">
            <v>20.3224684505625</v>
          </cell>
          <cell r="N12">
            <v>20.932142504079376</v>
          </cell>
        </row>
        <row r="13">
          <cell r="B13" t="str">
            <v>Capital Exp (Avg '89-'91)</v>
          </cell>
          <cell r="E13">
            <v>2.75</v>
          </cell>
          <cell r="F13">
            <v>4.3</v>
          </cell>
          <cell r="G13">
            <v>21.7</v>
          </cell>
          <cell r="H13">
            <v>22.5</v>
          </cell>
          <cell r="I13">
            <v>114.8</v>
          </cell>
          <cell r="J13">
            <v>40.825000000000003</v>
          </cell>
          <cell r="K13">
            <v>2.4281348749999996</v>
          </cell>
          <cell r="L13">
            <v>2.5009789212499998</v>
          </cell>
          <cell r="M13">
            <v>2.5760082888875</v>
          </cell>
          <cell r="N13">
            <v>2.6532885375541251</v>
          </cell>
        </row>
        <row r="14">
          <cell r="B14" t="str">
            <v>Avg Age of Plant</v>
          </cell>
          <cell r="F14">
            <v>10</v>
          </cell>
          <cell r="G14">
            <v>6.9</v>
          </cell>
          <cell r="H14">
            <v>3</v>
          </cell>
          <cell r="I14">
            <v>7</v>
          </cell>
          <cell r="J14">
            <v>6.7249999999999996</v>
          </cell>
          <cell r="K14">
            <v>62.150174249999992</v>
          </cell>
          <cell r="L14">
            <v>64.014679477499996</v>
          </cell>
          <cell r="M14">
            <v>65.935119861825001</v>
          </cell>
          <cell r="N14">
            <v>67.913173457679747</v>
          </cell>
        </row>
        <row r="15">
          <cell r="B15" t="str">
            <v>Direct Costs</v>
          </cell>
        </row>
        <row r="16">
          <cell r="B16" t="str">
            <v>Balance Sheet Ratios (as a Percent of Total Assets)</v>
          </cell>
          <cell r="F16">
            <v>0.5633294925959117</v>
          </cell>
          <cell r="G16">
            <v>0.5633294925959117</v>
          </cell>
          <cell r="H16">
            <v>2640.1</v>
          </cell>
          <cell r="I16">
            <v>33.001249999999999</v>
          </cell>
          <cell r="J16">
            <v>34.321300000000001</v>
          </cell>
          <cell r="K16">
            <v>36.411467169999995</v>
          </cell>
          <cell r="L16">
            <v>37.503811185099991</v>
          </cell>
          <cell r="M16">
            <v>38.628925520652999</v>
          </cell>
          <cell r="N16">
            <v>39.787793286272581</v>
          </cell>
        </row>
        <row r="17">
          <cell r="B17" t="str">
            <v>ASSETS</v>
          </cell>
          <cell r="F17">
            <v>4.5406051295182007E-2</v>
          </cell>
          <cell r="G17">
            <v>4.5406051295182007E-2</v>
          </cell>
          <cell r="H17">
            <v>212.8</v>
          </cell>
          <cell r="I17">
            <v>2.66</v>
          </cell>
          <cell r="J17">
            <v>2.7664000000000004</v>
          </cell>
          <cell r="K17">
            <v>2.9348737599999999</v>
          </cell>
          <cell r="L17">
            <v>3.0229199728</v>
          </cell>
          <cell r="M17">
            <v>3.1136075719840002</v>
          </cell>
          <cell r="N17">
            <v>3.20701579914352</v>
          </cell>
        </row>
        <row r="18">
          <cell r="B18" t="str">
            <v>Cash</v>
          </cell>
          <cell r="E18">
            <v>2.5200775408474103E-2</v>
          </cell>
          <cell r="F18">
            <v>0.29576502732240434</v>
          </cell>
          <cell r="G18">
            <v>3.5114503816793895E-2</v>
          </cell>
          <cell r="H18">
            <v>1.8060463290145268E-2</v>
          </cell>
          <cell r="I18">
            <v>4.0178181500567728E-3</v>
          </cell>
          <cell r="J18">
            <v>1.9064261752331977E-2</v>
          </cell>
          <cell r="K18">
            <v>1.4466400000000001</v>
          </cell>
          <cell r="L18">
            <v>1.5045056000000001</v>
          </cell>
          <cell r="M18">
            <v>1.5646858240000001</v>
          </cell>
          <cell r="N18">
            <v>1.6272732569600001</v>
          </cell>
        </row>
        <row r="19">
          <cell r="B19" t="str">
            <v>Net Accounts Receivable</v>
          </cell>
          <cell r="E19">
            <v>0.33065632788701188</v>
          </cell>
          <cell r="F19">
            <v>0.25683060109289618</v>
          </cell>
          <cell r="G19">
            <v>0.32854961832061069</v>
          </cell>
          <cell r="H19">
            <v>0.2287004318806439</v>
          </cell>
          <cell r="I19">
            <v>0.27460913616909771</v>
          </cell>
          <cell r="J19">
            <v>0.27217244686581216</v>
          </cell>
          <cell r="K19">
            <v>1.0410400000000002</v>
          </cell>
          <cell r="L19">
            <v>1.0826816000000001</v>
          </cell>
          <cell r="M19">
            <v>1.1259888640000002</v>
          </cell>
          <cell r="N19">
            <v>1.1710284185600002</v>
          </cell>
        </row>
        <row r="20">
          <cell r="B20" t="str">
            <v>Inventory</v>
          </cell>
          <cell r="E20">
            <v>0.22016062032677927</v>
          </cell>
          <cell r="F20">
            <v>0.15983606557377047</v>
          </cell>
          <cell r="G20">
            <v>0.22351145038167941</v>
          </cell>
          <cell r="H20">
            <v>0.20691009030231647</v>
          </cell>
          <cell r="I20">
            <v>0.22700672547820766</v>
          </cell>
          <cell r="J20">
            <v>0.2043160829339935</v>
          </cell>
          <cell r="K20">
            <v>0.89749999999999996</v>
          </cell>
          <cell r="L20">
            <v>0.89749999999999996</v>
          </cell>
          <cell r="M20">
            <v>0.89749999999999996</v>
          </cell>
          <cell r="N20">
            <v>0.89749999999999996</v>
          </cell>
        </row>
        <row r="21">
          <cell r="B21" t="str">
            <v>Total Current Assets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Investments</v>
          </cell>
          <cell r="E22">
            <v>3.6001107726391581E-3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42.731520930000002</v>
          </cell>
          <cell r="L22">
            <v>44.011418357899991</v>
          </cell>
          <cell r="M22">
            <v>45.330707780636999</v>
          </cell>
          <cell r="N22">
            <v>46.690610760936103</v>
          </cell>
        </row>
        <row r="23">
          <cell r="B23" t="str">
            <v>Intangible Assets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Other Non-Current Assets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19.41865331999999</v>
          </cell>
          <cell r="L24">
            <v>20.003261119600005</v>
          </cell>
          <cell r="M24">
            <v>20.604412081188002</v>
          </cell>
          <cell r="N24">
            <v>21.222562696743644</v>
          </cell>
        </row>
        <row r="25">
          <cell r="B25" t="str">
            <v>Total Non-Current Assets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>Current Liabilities</v>
          </cell>
          <cell r="F27">
            <v>3.1237997695557546E-2</v>
          </cell>
          <cell r="G27">
            <v>3.1237997695557546E-2</v>
          </cell>
          <cell r="H27">
            <v>146.4</v>
          </cell>
          <cell r="I27">
            <v>1.83</v>
          </cell>
          <cell r="J27">
            <v>1.9032000000000002</v>
          </cell>
          <cell r="K27">
            <v>1.9793280000000002</v>
          </cell>
          <cell r="L27">
            <v>2.0585011200000003</v>
          </cell>
          <cell r="M27">
            <v>2.1408411648000003</v>
          </cell>
          <cell r="N27">
            <v>2.2264748113920003</v>
          </cell>
        </row>
        <row r="28">
          <cell r="B28">
            <v>0</v>
          </cell>
          <cell r="F28">
            <v>1.1735586565953996E-2</v>
          </cell>
          <cell r="G28">
            <v>1.1735586565953996E-2</v>
          </cell>
          <cell r="H28">
            <v>55</v>
          </cell>
          <cell r="I28">
            <v>0.6875</v>
          </cell>
          <cell r="J28">
            <v>0.71500000000000008</v>
          </cell>
          <cell r="K28">
            <v>0.74360000000000015</v>
          </cell>
          <cell r="L28">
            <v>0.77334400000000014</v>
          </cell>
          <cell r="M28">
            <v>0.80427776000000017</v>
          </cell>
          <cell r="N28">
            <v>0.83644887040000016</v>
          </cell>
        </row>
        <row r="29">
          <cell r="B29" t="str">
            <v>Short Term Notes Payable</v>
          </cell>
          <cell r="E29">
            <v>0.14594295209083355</v>
          </cell>
          <cell r="F29">
            <v>6.8989071038251359E-2</v>
          </cell>
          <cell r="G29">
            <v>0.12641221374045802</v>
          </cell>
          <cell r="H29">
            <v>8.1664703572830788E-2</v>
          </cell>
          <cell r="I29">
            <v>7.7736046816315824E-2</v>
          </cell>
          <cell r="J29">
            <v>8.8700508791964006E-2</v>
          </cell>
          <cell r="K29">
            <v>5.3539200000000005</v>
          </cell>
          <cell r="L29">
            <v>5.5680768000000009</v>
          </cell>
          <cell r="M29">
            <v>5.7907998720000009</v>
          </cell>
          <cell r="N29">
            <v>6.0224318668800008</v>
          </cell>
        </row>
        <row r="30">
          <cell r="B30" t="str">
            <v>Accrued Liabilities</v>
          </cell>
          <cell r="E30">
            <v>0.13431182497923011</v>
          </cell>
          <cell r="F30">
            <v>0</v>
          </cell>
          <cell r="G30">
            <v>9.4656488549618324E-3</v>
          </cell>
          <cell r="H30">
            <v>4.5347467608951711E-2</v>
          </cell>
          <cell r="I30">
            <v>6.1228054851952124E-2</v>
          </cell>
          <cell r="J30">
            <v>2.9010292828966416E-2</v>
          </cell>
          <cell r="K30">
            <v>1.5777840000000001</v>
          </cell>
          <cell r="L30">
            <v>1.64089536</v>
          </cell>
          <cell r="M30">
            <v>1.7065311744</v>
          </cell>
          <cell r="N30">
            <v>1.774792421376</v>
          </cell>
        </row>
        <row r="31">
          <cell r="B31">
            <v>0</v>
          </cell>
          <cell r="E31">
            <v>5.6494045970645244E-2</v>
          </cell>
          <cell r="F31">
            <v>7.1038251366120214E-2</v>
          </cell>
          <cell r="G31">
            <v>7.5114503816793896E-2</v>
          </cell>
          <cell r="H31">
            <v>6.8119356105221837E-2</v>
          </cell>
          <cell r="I31">
            <v>9.6777011092671839E-2</v>
          </cell>
          <cell r="J31">
            <v>7.7762280595201946E-2</v>
          </cell>
          <cell r="K31">
            <v>0.91260000000000008</v>
          </cell>
          <cell r="L31">
            <v>0.94910400000000006</v>
          </cell>
          <cell r="M31">
            <v>0.98706816000000008</v>
          </cell>
          <cell r="N31">
            <v>1.0265508864000001</v>
          </cell>
        </row>
        <row r="32">
          <cell r="B32">
            <v>0</v>
          </cell>
          <cell r="E32">
            <v>0.35004153973968427</v>
          </cell>
          <cell r="F32">
            <v>0.14002732240437157</v>
          </cell>
          <cell r="G32">
            <v>0.21099236641221372</v>
          </cell>
          <cell r="H32">
            <v>0.19513152728700434</v>
          </cell>
          <cell r="I32">
            <v>0.23574111276093979</v>
          </cell>
          <cell r="J32">
            <v>0.19547308221613235</v>
          </cell>
          <cell r="K32">
            <v>0.21632000000000004</v>
          </cell>
          <cell r="L32">
            <v>0.22497280000000006</v>
          </cell>
          <cell r="M32">
            <v>0.23397171200000005</v>
          </cell>
          <cell r="N32">
            <v>0.24333058048000006</v>
          </cell>
        </row>
        <row r="33">
          <cell r="B33" t="str">
            <v>TOTAL LIABILITIES</v>
          </cell>
          <cell r="C33" t="str">
            <v>Accounts Payable</v>
          </cell>
          <cell r="E33">
            <v>4.4309055663251176E-3</v>
          </cell>
          <cell r="F33">
            <v>6.1475409836065573E-3</v>
          </cell>
          <cell r="G33">
            <v>0.24519083969465649</v>
          </cell>
          <cell r="H33">
            <v>0.46132705143305852</v>
          </cell>
          <cell r="I33">
            <v>0.26639881212332955</v>
          </cell>
          <cell r="J33">
            <v>0.24476606105866278</v>
          </cell>
          <cell r="K33">
            <v>2.1902399999999997</v>
          </cell>
          <cell r="L33">
            <v>2.2778495999999997</v>
          </cell>
          <cell r="M33">
            <v>2.3689635839999998</v>
          </cell>
          <cell r="N33">
            <v>2.4637221273600001</v>
          </cell>
        </row>
        <row r="34">
          <cell r="B34">
            <v>0</v>
          </cell>
          <cell r="C34" t="str">
            <v>Short Term Notes Payable</v>
          </cell>
          <cell r="E34">
            <v>0.35447244530600941</v>
          </cell>
          <cell r="F34">
            <v>0.14617486338797814</v>
          </cell>
          <cell r="G34">
            <v>0.45618320610687019</v>
          </cell>
          <cell r="H34">
            <v>0.65645857872006286</v>
          </cell>
          <cell r="I34">
            <v>0.50213992488426928</v>
          </cell>
          <cell r="J34">
            <v>0.44023914327479508</v>
          </cell>
          <cell r="K34">
            <v>0.56378400000000006</v>
          </cell>
          <cell r="L34">
            <v>0.58633536000000008</v>
          </cell>
          <cell r="M34">
            <v>0.60978877440000012</v>
          </cell>
          <cell r="N34">
            <v>0.63418032537600011</v>
          </cell>
        </row>
        <row r="35">
          <cell r="B35">
            <v>0</v>
          </cell>
          <cell r="C35" t="str">
            <v>Accrued Liabilities</v>
          </cell>
          <cell r="E35">
            <v>0.64552755469399048</v>
          </cell>
          <cell r="F35">
            <v>0.85382513661202186</v>
          </cell>
          <cell r="G35">
            <v>0.54381679389312976</v>
          </cell>
          <cell r="H35">
            <v>0.3435414212799372</v>
          </cell>
          <cell r="I35">
            <v>0.4978600751157306</v>
          </cell>
          <cell r="J35">
            <v>0.55976085672520492</v>
          </cell>
          <cell r="K35">
            <v>3.3800000000000004E-2</v>
          </cell>
          <cell r="L35">
            <v>3.5152000000000003E-2</v>
          </cell>
          <cell r="M35">
            <v>3.6558080000000007E-2</v>
          </cell>
          <cell r="N35">
            <v>3.8020403200000011E-2</v>
          </cell>
        </row>
        <row r="36">
          <cell r="B36">
            <v>0</v>
          </cell>
          <cell r="C36" t="str">
            <v>Taxes Payable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  <cell r="L36">
            <v>1.0587782400000001</v>
          </cell>
          <cell r="M36">
            <v>1.1011293696000002</v>
          </cell>
          <cell r="N36">
            <v>1.1451745443840002</v>
          </cell>
        </row>
        <row r="37">
          <cell r="B37">
            <v>0</v>
          </cell>
          <cell r="C37" t="str">
            <v>Other Current Liabilities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1.8574999999999999</v>
          </cell>
          <cell r="L37">
            <v>1.8574999999999999</v>
          </cell>
          <cell r="M37">
            <v>1.8574999999999999</v>
          </cell>
          <cell r="N37">
            <v>1.8574999999999999</v>
          </cell>
        </row>
        <row r="38">
          <cell r="B38" t="str">
            <v>Total Current Liabilities</v>
          </cell>
          <cell r="G38">
            <v>15.8</v>
          </cell>
        </row>
        <row r="39">
          <cell r="B39" t="str">
            <v>Financial Ratios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  <cell r="L39">
            <v>17.03050928</v>
          </cell>
          <cell r="M39">
            <v>17.637429651200002</v>
          </cell>
          <cell r="N39">
            <v>18.268626837248007</v>
          </cell>
        </row>
        <row r="40">
          <cell r="B40" t="str">
            <v>Current Ratio*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Quick Ratio*</v>
          </cell>
          <cell r="C41" t="str">
            <v>Long-Term Debt</v>
          </cell>
          <cell r="E41">
            <v>1.1439873417721518</v>
          </cell>
          <cell r="F41">
            <v>4.0195121951219512</v>
          </cell>
          <cell r="G41">
            <v>1.8827785817655569</v>
          </cell>
          <cell r="H41">
            <v>1.4034205231388326</v>
          </cell>
          <cell r="I41">
            <v>1.3519822156354206</v>
          </cell>
          <cell r="J41">
            <v>1.5460604401799367</v>
          </cell>
          <cell r="K41">
            <v>2.9717213199999932</v>
          </cell>
          <cell r="L41">
            <v>2.9727518396000043</v>
          </cell>
          <cell r="M41">
            <v>2.9669824299880005</v>
          </cell>
          <cell r="N41">
            <v>2.9539358594956369</v>
          </cell>
        </row>
        <row r="42">
          <cell r="B42" t="str">
            <v>Sales/Receivables</v>
          </cell>
          <cell r="C42" t="str">
            <v>Debt to State</v>
          </cell>
          <cell r="E42">
            <v>3.925125628140703</v>
          </cell>
          <cell r="F42">
            <v>4.9202127659574471</v>
          </cell>
          <cell r="G42">
            <v>4.9144981412639401</v>
          </cell>
          <cell r="H42">
            <v>5.0214592274678109</v>
          </cell>
          <cell r="I42">
            <v>5.9796437659033082</v>
          </cell>
          <cell r="J42">
            <v>5.2089534751481263</v>
          </cell>
          <cell r="K42">
            <v>0.60625000000000007</v>
          </cell>
          <cell r="L42">
            <v>0.21610992499999956</v>
          </cell>
          <cell r="M42">
            <v>0</v>
          </cell>
          <cell r="N42">
            <v>0</v>
          </cell>
        </row>
        <row r="43">
          <cell r="B43" t="str">
            <v>Sales/Inventory</v>
          </cell>
          <cell r="C43" t="str">
            <v>Debt for Development</v>
          </cell>
          <cell r="E43">
            <v>5.8950943396226414</v>
          </cell>
          <cell r="F43">
            <v>7.9059829059829063</v>
          </cell>
          <cell r="G43">
            <v>7.2240437158469932</v>
          </cell>
          <cell r="H43">
            <v>5.5502846299810242</v>
          </cell>
          <cell r="I43">
            <v>7.2335513659099657</v>
          </cell>
          <cell r="J43">
            <v>6.9784656544302219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Sales/Trade Payables</v>
          </cell>
          <cell r="E44">
            <v>8.8929791271347245</v>
          </cell>
          <cell r="F44">
            <v>18.316831683168317</v>
          </cell>
          <cell r="G44">
            <v>12.772946859903382</v>
          </cell>
          <cell r="H44">
            <v>14.0625</v>
          </cell>
          <cell r="I44">
            <v>21.123595505617978</v>
          </cell>
          <cell r="J44">
            <v>16.568968512172418</v>
          </cell>
          <cell r="K44">
            <v>0.2</v>
          </cell>
        </row>
        <row r="45">
          <cell r="B45" t="str">
            <v>Working Capital/Sales*</v>
          </cell>
          <cell r="E45">
            <v>0.20846669227158279</v>
          </cell>
          <cell r="F45">
            <v>0.45945945945945948</v>
          </cell>
          <cell r="G45">
            <v>0.23468229954614223</v>
          </cell>
          <cell r="H45">
            <v>0.24786324786324787</v>
          </cell>
          <cell r="I45">
            <v>0.19946808510638298</v>
          </cell>
          <cell r="J45">
            <v>0.22733787750525769</v>
          </cell>
          <cell r="K45">
            <v>2.365471319999993</v>
          </cell>
          <cell r="L45">
            <v>2.7566419146000047</v>
          </cell>
          <cell r="M45">
            <v>2.9669824299880005</v>
          </cell>
          <cell r="N45">
            <v>2.9539358594956369</v>
          </cell>
        </row>
        <row r="46">
          <cell r="B46" t="str">
            <v>EBIT/Interest</v>
          </cell>
          <cell r="E46">
            <v>6.724907216494846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Net Fixed Assets/Equity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Total Liabilities/Equity</v>
          </cell>
          <cell r="C48" t="str">
            <v>Opening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1.9108571428571428</v>
          </cell>
          <cell r="I48">
            <v>1.00859649122807</v>
          </cell>
          <cell r="J48">
            <v>0.98237705254151653</v>
          </cell>
          <cell r="K48">
            <v>2.365471319999993</v>
          </cell>
          <cell r="L48">
            <v>2.7566419146000047</v>
          </cell>
          <cell r="M48">
            <v>2.9669824299880005</v>
          </cell>
          <cell r="N48">
            <v>2.9539358594956369</v>
          </cell>
        </row>
        <row r="49">
          <cell r="B49" t="str">
            <v>Pre-Tax Return On Equity</v>
          </cell>
          <cell r="C49" t="str">
            <v>Add: Current period income</v>
          </cell>
          <cell r="E49">
            <v>0.10643710290885201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Sales/Net Fixed Assets</v>
          </cell>
          <cell r="C51" t="str">
            <v>Closing owners' equity</v>
          </cell>
          <cell r="E51">
            <v>3.7292479571906378</v>
          </cell>
          <cell r="F51">
            <v>4.556650246305419</v>
          </cell>
          <cell r="G51">
            <v>4.2576489533011266</v>
          </cell>
          <cell r="H51">
            <v>2.2117202268431</v>
          </cell>
          <cell r="I51">
            <v>3.6146894827917699</v>
          </cell>
          <cell r="J51">
            <v>3.6601772273103537</v>
          </cell>
          <cell r="K51">
            <v>5.1204713199999929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>Sales/Employee (000 USD)</v>
          </cell>
          <cell r="E53">
            <v>39.055</v>
          </cell>
          <cell r="F53">
            <v>102.77777777777777</v>
          </cell>
          <cell r="G53">
            <v>153.45327916424839</v>
          </cell>
          <cell r="H53">
            <v>135.57358053302434</v>
          </cell>
          <cell r="I53">
            <v>85.454545454545453</v>
          </cell>
          <cell r="J53">
            <v>119.31479573239899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>Sales/Employee Compared to 'Plast</v>
          </cell>
          <cell r="E54">
            <v>1</v>
          </cell>
          <cell r="F54">
            <v>2.6316163814563507</v>
          </cell>
          <cell r="G54">
            <v>3.929158345007</v>
          </cell>
          <cell r="H54">
            <v>3.4713501608763115</v>
          </cell>
          <cell r="I54">
            <v>2.1880564704786956</v>
          </cell>
          <cell r="J54">
            <v>3.0550453394545896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>Pretax Profit/Sales*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2.564102564102564E-2</v>
          </cell>
          <cell r="I55">
            <v>2.7234042553191493E-2</v>
          </cell>
          <cell r="J55">
            <v>3.0295219403115244E-2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>Depreciation/Sales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3.9E-2</v>
          </cell>
          <cell r="I56">
            <v>4.8000000000000001E-2</v>
          </cell>
          <cell r="J56">
            <v>4.0999999999999995E-2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Cash Flow/Sales (for GP includes dividends)*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5.5E-2</v>
          </cell>
          <cell r="I58">
            <v>6.4000000000000001E-2</v>
          </cell>
          <cell r="J58">
            <v>6.4666666666666664E-2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F71">
            <v>12.710340531309958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F72">
            <v>1.745244938338278</v>
          </cell>
        </row>
        <row r="73">
          <cell r="B73" t="str">
            <v>Total Net Present Value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F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4" refreshError="1">
        <row r="4">
          <cell r="B4" t="str">
            <v>STATEMENTS OF CASH FLOWS</v>
          </cell>
        </row>
        <row r="6">
          <cell r="B6" t="str">
            <v>(Millions of USD)</v>
          </cell>
          <cell r="G6" t="str">
            <v xml:space="preserve">          PROJECTED</v>
          </cell>
          <cell r="J6" t="str">
            <v>Comps'</v>
          </cell>
        </row>
        <row r="7">
          <cell r="E7" t="str">
            <v>Grab'plast</v>
          </cell>
          <cell r="F7" t="str">
            <v>Fab, Inc.</v>
          </cell>
          <cell r="G7" t="str">
            <v>Guilford</v>
          </cell>
          <cell r="H7" t="str">
            <v>Interface</v>
          </cell>
          <cell r="I7" t="str">
            <v>Springs</v>
          </cell>
          <cell r="J7" t="str">
            <v>Average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Summary Company Data</v>
          </cell>
          <cell r="G8">
            <v>1996</v>
          </cell>
          <cell r="H8">
            <v>1996</v>
          </cell>
          <cell r="I8">
            <v>1996</v>
          </cell>
          <cell r="J8">
            <v>1997</v>
          </cell>
          <cell r="K8">
            <v>1998</v>
          </cell>
          <cell r="L8">
            <v>1999</v>
          </cell>
          <cell r="M8">
            <v>2000</v>
          </cell>
          <cell r="N8">
            <v>2001</v>
          </cell>
        </row>
        <row r="9">
          <cell r="B9" t="str">
            <v>Sales</v>
          </cell>
          <cell r="E9">
            <v>58.582499999999996</v>
          </cell>
          <cell r="F9">
            <v>185</v>
          </cell>
          <cell r="G9">
            <v>528.79999999999995</v>
          </cell>
          <cell r="H9">
            <v>585</v>
          </cell>
          <cell r="I9">
            <v>1880</v>
          </cell>
          <cell r="J9">
            <v>794.7</v>
          </cell>
        </row>
        <row r="10">
          <cell r="B10" t="str">
            <v>PreTax Net Inc</v>
          </cell>
          <cell r="E10">
            <v>0.80750000000000277</v>
          </cell>
          <cell r="F10">
            <v>22.7</v>
          </cell>
          <cell r="G10">
            <v>20.100000000000001</v>
          </cell>
          <cell r="H10">
            <v>15</v>
          </cell>
          <cell r="I10">
            <v>51.2</v>
          </cell>
          <cell r="J10">
            <v>27.25</v>
          </cell>
          <cell r="K10">
            <v>37.086411749999996</v>
          </cell>
          <cell r="L10">
            <v>38.199004102499998</v>
          </cell>
          <cell r="M10">
            <v>39.344974225575001</v>
          </cell>
          <cell r="N10">
            <v>40.525323452342249</v>
          </cell>
        </row>
        <row r="11">
          <cell r="B11" t="str">
            <v>Working Capital</v>
          </cell>
          <cell r="E11">
            <v>12.212499999999999</v>
          </cell>
          <cell r="F11">
            <v>85</v>
          </cell>
          <cell r="G11">
            <v>124.1</v>
          </cell>
          <cell r="H11">
            <v>145</v>
          </cell>
          <cell r="I11">
            <v>375</v>
          </cell>
          <cell r="J11">
            <v>182.27500000000001</v>
          </cell>
          <cell r="K11">
            <v>3.479752</v>
          </cell>
          <cell r="L11">
            <v>3.5841445599999999</v>
          </cell>
          <cell r="M11">
            <v>3.6916688968</v>
          </cell>
          <cell r="N11">
            <v>3.802418963704</v>
          </cell>
        </row>
        <row r="12">
          <cell r="B12" t="str">
            <v>Employees</v>
          </cell>
          <cell r="E12">
            <v>1500</v>
          </cell>
          <cell r="F12">
            <v>1800</v>
          </cell>
          <cell r="G12">
            <v>3446</v>
          </cell>
          <cell r="H12">
            <v>4315</v>
          </cell>
          <cell r="I12">
            <v>22000</v>
          </cell>
          <cell r="J12">
            <v>7890.25</v>
          </cell>
          <cell r="K12">
            <v>19.155875625</v>
          </cell>
          <cell r="L12">
            <v>19.73055189375</v>
          </cell>
          <cell r="M12">
            <v>20.3224684505625</v>
          </cell>
          <cell r="N12">
            <v>20.932142504079376</v>
          </cell>
        </row>
        <row r="13">
          <cell r="B13" t="str">
            <v>Capital Exp (Avg '89-'91)</v>
          </cell>
          <cell r="E13">
            <v>2.75</v>
          </cell>
          <cell r="F13">
            <v>4.3</v>
          </cell>
          <cell r="G13">
            <v>21.7</v>
          </cell>
          <cell r="H13">
            <v>22.5</v>
          </cell>
          <cell r="I13">
            <v>114.8</v>
          </cell>
          <cell r="J13">
            <v>40.825000000000003</v>
          </cell>
          <cell r="K13">
            <v>2.4281348749999996</v>
          </cell>
          <cell r="L13">
            <v>2.5009789212499998</v>
          </cell>
          <cell r="M13">
            <v>2.5760082888875</v>
          </cell>
          <cell r="N13">
            <v>2.6532885375541251</v>
          </cell>
        </row>
        <row r="14">
          <cell r="B14" t="str">
            <v>Avg Age of Plant</v>
          </cell>
          <cell r="F14">
            <v>10</v>
          </cell>
          <cell r="G14">
            <v>6.9</v>
          </cell>
          <cell r="H14">
            <v>3</v>
          </cell>
          <cell r="I14">
            <v>7</v>
          </cell>
          <cell r="J14">
            <v>6.7249999999999996</v>
          </cell>
          <cell r="K14">
            <v>62.150174249999992</v>
          </cell>
          <cell r="L14">
            <v>64.014679477499996</v>
          </cell>
          <cell r="M14">
            <v>65.935119861825001</v>
          </cell>
          <cell r="N14">
            <v>67.913173457679747</v>
          </cell>
        </row>
        <row r="15">
          <cell r="B15" t="str">
            <v>Direct Costs</v>
          </cell>
        </row>
        <row r="16">
          <cell r="B16" t="str">
            <v>Balance Sheet Ratios (as a Percent of Total Assets)</v>
          </cell>
          <cell r="F16">
            <v>0.5633294925959117</v>
          </cell>
          <cell r="G16">
            <v>0.5633294925959117</v>
          </cell>
          <cell r="H16">
            <v>2640.1</v>
          </cell>
          <cell r="I16">
            <v>33.001249999999999</v>
          </cell>
          <cell r="J16">
            <v>34.321300000000001</v>
          </cell>
          <cell r="K16">
            <v>36.411467169999995</v>
          </cell>
          <cell r="L16">
            <v>37.503811185099991</v>
          </cell>
          <cell r="M16">
            <v>38.628925520652999</v>
          </cell>
          <cell r="N16">
            <v>39.787793286272581</v>
          </cell>
        </row>
        <row r="17">
          <cell r="B17" t="str">
            <v>ASSETS</v>
          </cell>
          <cell r="F17">
            <v>4.5406051295182007E-2</v>
          </cell>
          <cell r="G17">
            <v>4.5406051295182007E-2</v>
          </cell>
          <cell r="H17">
            <v>212.8</v>
          </cell>
          <cell r="I17">
            <v>2.66</v>
          </cell>
          <cell r="J17">
            <v>2.7664000000000004</v>
          </cell>
          <cell r="K17">
            <v>2.9348737599999999</v>
          </cell>
          <cell r="L17">
            <v>3.0229199728</v>
          </cell>
          <cell r="M17">
            <v>3.1136075719840002</v>
          </cell>
          <cell r="N17">
            <v>3.20701579914352</v>
          </cell>
        </row>
        <row r="18">
          <cell r="B18" t="str">
            <v>Cash</v>
          </cell>
          <cell r="E18">
            <v>2.5200775408474103E-2</v>
          </cell>
          <cell r="F18">
            <v>0.29576502732240434</v>
          </cell>
          <cell r="G18">
            <v>3.5114503816793895E-2</v>
          </cell>
          <cell r="H18">
            <v>1.8060463290145268E-2</v>
          </cell>
          <cell r="I18">
            <v>4.0178181500567728E-3</v>
          </cell>
          <cell r="J18">
            <v>1.9064261752331977E-2</v>
          </cell>
          <cell r="K18">
            <v>1.4466400000000001</v>
          </cell>
          <cell r="L18">
            <v>1.5045056000000001</v>
          </cell>
          <cell r="M18">
            <v>1.5646858240000001</v>
          </cell>
          <cell r="N18">
            <v>1.6272732569600001</v>
          </cell>
        </row>
        <row r="19">
          <cell r="B19" t="str">
            <v>Net Accounts Receivable</v>
          </cell>
          <cell r="E19">
            <v>0.33065632788701188</v>
          </cell>
          <cell r="F19">
            <v>0.25683060109289618</v>
          </cell>
          <cell r="G19">
            <v>0.32854961832061069</v>
          </cell>
          <cell r="H19">
            <v>0.2287004318806439</v>
          </cell>
          <cell r="I19">
            <v>0.27460913616909771</v>
          </cell>
          <cell r="J19">
            <v>0.27217244686581216</v>
          </cell>
          <cell r="K19">
            <v>1.0410400000000002</v>
          </cell>
          <cell r="L19">
            <v>1.0826816000000001</v>
          </cell>
          <cell r="M19">
            <v>1.1259888640000002</v>
          </cell>
          <cell r="N19">
            <v>1.1710284185600002</v>
          </cell>
        </row>
        <row r="20">
          <cell r="B20" t="str">
            <v>Inventory</v>
          </cell>
          <cell r="E20">
            <v>0.22016062032677927</v>
          </cell>
          <cell r="F20">
            <v>0.15983606557377047</v>
          </cell>
          <cell r="G20">
            <v>0.22351145038167941</v>
          </cell>
          <cell r="H20">
            <v>0.20691009030231647</v>
          </cell>
          <cell r="I20">
            <v>0.22700672547820766</v>
          </cell>
          <cell r="J20">
            <v>0.2043160829339935</v>
          </cell>
          <cell r="K20">
            <v>0.89749999999999996</v>
          </cell>
          <cell r="L20">
            <v>0.89749999999999996</v>
          </cell>
          <cell r="M20">
            <v>0.89749999999999996</v>
          </cell>
          <cell r="N20">
            <v>0.89749999999999996</v>
          </cell>
        </row>
        <row r="21">
          <cell r="B21" t="str">
            <v>Total Current Assets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Investments</v>
          </cell>
          <cell r="E22">
            <v>3.6001107726391581E-3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42.731520930000002</v>
          </cell>
          <cell r="L22">
            <v>44.011418357899991</v>
          </cell>
          <cell r="M22">
            <v>45.330707780636999</v>
          </cell>
          <cell r="N22">
            <v>46.690610760936103</v>
          </cell>
        </row>
        <row r="23">
          <cell r="B23" t="str">
            <v>Intangible Assets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Other Non-Current Assets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19.41865331999999</v>
          </cell>
          <cell r="L24">
            <v>20.003261119600005</v>
          </cell>
          <cell r="M24">
            <v>20.604412081188002</v>
          </cell>
          <cell r="N24">
            <v>21.222562696743644</v>
          </cell>
        </row>
        <row r="25">
          <cell r="B25" t="str">
            <v>Total Non-Current Assets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>Current Liabilities</v>
          </cell>
          <cell r="F27">
            <v>3.1237997695557546E-2</v>
          </cell>
          <cell r="G27">
            <v>3.1237997695557546E-2</v>
          </cell>
          <cell r="H27">
            <v>146.4</v>
          </cell>
          <cell r="I27">
            <v>1.83</v>
          </cell>
          <cell r="J27">
            <v>1.9032000000000002</v>
          </cell>
          <cell r="K27">
            <v>1.9793280000000002</v>
          </cell>
          <cell r="L27">
            <v>2.0585011200000003</v>
          </cell>
          <cell r="M27">
            <v>2.1408411648000003</v>
          </cell>
          <cell r="N27">
            <v>2.2264748113920003</v>
          </cell>
        </row>
        <row r="28">
          <cell r="B28">
            <v>0</v>
          </cell>
          <cell r="F28">
            <v>1.1735586565953996E-2</v>
          </cell>
          <cell r="G28">
            <v>1.1735586565953996E-2</v>
          </cell>
          <cell r="H28">
            <v>55</v>
          </cell>
          <cell r="I28">
            <v>0.6875</v>
          </cell>
          <cell r="J28">
            <v>0.71500000000000008</v>
          </cell>
          <cell r="K28">
            <v>0.74360000000000015</v>
          </cell>
          <cell r="L28">
            <v>0.77334400000000014</v>
          </cell>
          <cell r="M28">
            <v>0.80427776000000017</v>
          </cell>
          <cell r="N28">
            <v>0.83644887040000016</v>
          </cell>
        </row>
        <row r="29">
          <cell r="B29" t="str">
            <v>Short Term Notes Payable</v>
          </cell>
          <cell r="E29">
            <v>0.14594295209083355</v>
          </cell>
          <cell r="F29">
            <v>6.8989071038251359E-2</v>
          </cell>
          <cell r="G29">
            <v>0.12641221374045802</v>
          </cell>
          <cell r="H29">
            <v>8.1664703572830788E-2</v>
          </cell>
          <cell r="I29">
            <v>7.7736046816315824E-2</v>
          </cell>
          <cell r="J29">
            <v>8.8700508791964006E-2</v>
          </cell>
          <cell r="K29">
            <v>5.3539200000000005</v>
          </cell>
          <cell r="L29">
            <v>5.5680768000000009</v>
          </cell>
          <cell r="M29">
            <v>5.7907998720000009</v>
          </cell>
          <cell r="N29">
            <v>6.0224318668800008</v>
          </cell>
        </row>
        <row r="30">
          <cell r="B30" t="str">
            <v>Accrued Liabilities</v>
          </cell>
          <cell r="E30">
            <v>0.13431182497923011</v>
          </cell>
          <cell r="F30">
            <v>0</v>
          </cell>
          <cell r="G30">
            <v>9.4656488549618324E-3</v>
          </cell>
          <cell r="H30">
            <v>4.5347467608951711E-2</v>
          </cell>
          <cell r="I30">
            <v>6.1228054851952124E-2</v>
          </cell>
          <cell r="J30">
            <v>2.9010292828966416E-2</v>
          </cell>
          <cell r="K30">
            <v>1.5777840000000001</v>
          </cell>
          <cell r="L30">
            <v>1.64089536</v>
          </cell>
          <cell r="M30">
            <v>1.7065311744</v>
          </cell>
          <cell r="N30">
            <v>1.774792421376</v>
          </cell>
        </row>
        <row r="31">
          <cell r="B31">
            <v>0</v>
          </cell>
          <cell r="E31">
            <v>5.6494045970645244E-2</v>
          </cell>
          <cell r="F31">
            <v>7.1038251366120214E-2</v>
          </cell>
          <cell r="G31">
            <v>7.5114503816793896E-2</v>
          </cell>
          <cell r="H31">
            <v>6.8119356105221837E-2</v>
          </cell>
          <cell r="I31">
            <v>9.6777011092671839E-2</v>
          </cell>
          <cell r="J31">
            <v>7.7762280595201946E-2</v>
          </cell>
          <cell r="K31">
            <v>0.91260000000000008</v>
          </cell>
          <cell r="L31">
            <v>0.94910400000000006</v>
          </cell>
          <cell r="M31">
            <v>0.98706816000000008</v>
          </cell>
          <cell r="N31">
            <v>1.0265508864000001</v>
          </cell>
        </row>
        <row r="32">
          <cell r="B32">
            <v>0</v>
          </cell>
          <cell r="E32">
            <v>0.35004153973968427</v>
          </cell>
          <cell r="F32">
            <v>0.14002732240437157</v>
          </cell>
          <cell r="G32">
            <v>0.21099236641221372</v>
          </cell>
          <cell r="H32">
            <v>0.19513152728700434</v>
          </cell>
          <cell r="I32">
            <v>0.23574111276093979</v>
          </cell>
          <cell r="J32">
            <v>0.19547308221613235</v>
          </cell>
          <cell r="K32">
            <v>0.21632000000000004</v>
          </cell>
          <cell r="L32">
            <v>0.22497280000000006</v>
          </cell>
          <cell r="M32">
            <v>0.23397171200000005</v>
          </cell>
          <cell r="N32">
            <v>0.24333058048000006</v>
          </cell>
        </row>
        <row r="33">
          <cell r="B33" t="str">
            <v>TOTAL LIABILITIES</v>
          </cell>
          <cell r="C33" t="str">
            <v>Accounts Payable</v>
          </cell>
          <cell r="E33">
            <v>4.4309055663251176E-3</v>
          </cell>
          <cell r="F33">
            <v>6.1475409836065573E-3</v>
          </cell>
          <cell r="G33">
            <v>0.24519083969465649</v>
          </cell>
          <cell r="H33">
            <v>0.46132705143305852</v>
          </cell>
          <cell r="I33">
            <v>0.26639881212332955</v>
          </cell>
          <cell r="J33">
            <v>0.24476606105866278</v>
          </cell>
          <cell r="K33">
            <v>2.1902399999999997</v>
          </cell>
          <cell r="L33">
            <v>2.2778495999999997</v>
          </cell>
          <cell r="M33">
            <v>2.3689635839999998</v>
          </cell>
          <cell r="N33">
            <v>2.4637221273600001</v>
          </cell>
        </row>
        <row r="34">
          <cell r="B34">
            <v>0</v>
          </cell>
          <cell r="C34" t="str">
            <v>Short Term Notes Payable</v>
          </cell>
          <cell r="E34">
            <v>0.35447244530600941</v>
          </cell>
          <cell r="F34">
            <v>0.14617486338797814</v>
          </cell>
          <cell r="G34">
            <v>0.45618320610687019</v>
          </cell>
          <cell r="H34">
            <v>0.65645857872006286</v>
          </cell>
          <cell r="I34">
            <v>0.50213992488426928</v>
          </cell>
          <cell r="J34">
            <v>0.44023914327479508</v>
          </cell>
          <cell r="K34">
            <v>0.56378400000000006</v>
          </cell>
          <cell r="L34">
            <v>0.58633536000000008</v>
          </cell>
          <cell r="M34">
            <v>0.60978877440000012</v>
          </cell>
          <cell r="N34">
            <v>0.63418032537600011</v>
          </cell>
        </row>
        <row r="35">
          <cell r="B35">
            <v>0</v>
          </cell>
          <cell r="C35" t="str">
            <v>Accrued Liabilities</v>
          </cell>
          <cell r="E35">
            <v>0.64552755469399048</v>
          </cell>
          <cell r="F35">
            <v>0.85382513661202186</v>
          </cell>
          <cell r="G35">
            <v>0.54381679389312976</v>
          </cell>
          <cell r="H35">
            <v>0.3435414212799372</v>
          </cell>
          <cell r="I35">
            <v>0.4978600751157306</v>
          </cell>
          <cell r="J35">
            <v>0.55976085672520492</v>
          </cell>
          <cell r="K35">
            <v>3.3800000000000004E-2</v>
          </cell>
          <cell r="L35">
            <v>3.5152000000000003E-2</v>
          </cell>
          <cell r="M35">
            <v>3.6558080000000007E-2</v>
          </cell>
          <cell r="N35">
            <v>3.8020403200000011E-2</v>
          </cell>
        </row>
        <row r="36">
          <cell r="B36">
            <v>0</v>
          </cell>
          <cell r="C36" t="str">
            <v>Taxes Payable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  <cell r="L36">
            <v>1.0587782400000001</v>
          </cell>
          <cell r="M36">
            <v>1.1011293696000002</v>
          </cell>
          <cell r="N36">
            <v>1.1451745443840002</v>
          </cell>
        </row>
        <row r="37">
          <cell r="B37">
            <v>0</v>
          </cell>
          <cell r="C37" t="str">
            <v>Other Current Liabilities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1.8574999999999999</v>
          </cell>
          <cell r="L37">
            <v>1.8574999999999999</v>
          </cell>
          <cell r="M37">
            <v>1.8574999999999999</v>
          </cell>
          <cell r="N37">
            <v>1.8574999999999999</v>
          </cell>
        </row>
        <row r="38">
          <cell r="B38" t="str">
            <v>Total Current Liabilities</v>
          </cell>
          <cell r="G38">
            <v>15.8</v>
          </cell>
        </row>
        <row r="39">
          <cell r="B39" t="str">
            <v>Financial Ratios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  <cell r="L39">
            <v>17.03050928</v>
          </cell>
          <cell r="M39">
            <v>17.637429651200002</v>
          </cell>
          <cell r="N39">
            <v>18.268626837248007</v>
          </cell>
        </row>
        <row r="40">
          <cell r="B40" t="str">
            <v>Current Ratio*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Quick Ratio*</v>
          </cell>
          <cell r="C41" t="str">
            <v>Long-Term Debt</v>
          </cell>
          <cell r="E41">
            <v>1.1439873417721518</v>
          </cell>
          <cell r="F41">
            <v>4.0195121951219512</v>
          </cell>
          <cell r="G41">
            <v>1.8827785817655569</v>
          </cell>
          <cell r="H41">
            <v>1.4034205231388326</v>
          </cell>
          <cell r="I41">
            <v>1.3519822156354206</v>
          </cell>
          <cell r="J41">
            <v>1.5460604401799367</v>
          </cell>
          <cell r="K41">
            <v>2.9717213199999932</v>
          </cell>
          <cell r="L41">
            <v>2.9727518396000043</v>
          </cell>
          <cell r="M41">
            <v>2.9669824299880005</v>
          </cell>
          <cell r="N41">
            <v>2.9539358594956369</v>
          </cell>
        </row>
        <row r="42">
          <cell r="B42" t="str">
            <v>Sales/Receivables</v>
          </cell>
          <cell r="C42" t="str">
            <v>Debt to State</v>
          </cell>
          <cell r="E42">
            <v>3.925125628140703</v>
          </cell>
          <cell r="F42">
            <v>4.9202127659574471</v>
          </cell>
          <cell r="G42">
            <v>4.9144981412639401</v>
          </cell>
          <cell r="H42">
            <v>5.0214592274678109</v>
          </cell>
          <cell r="I42">
            <v>5.9796437659033082</v>
          </cell>
          <cell r="J42">
            <v>5.2089534751481263</v>
          </cell>
          <cell r="K42">
            <v>0.60625000000000007</v>
          </cell>
          <cell r="L42">
            <v>0.21610992499999956</v>
          </cell>
          <cell r="M42">
            <v>0</v>
          </cell>
          <cell r="N42">
            <v>0</v>
          </cell>
        </row>
        <row r="43">
          <cell r="B43" t="str">
            <v>Sales/Inventory</v>
          </cell>
          <cell r="C43" t="str">
            <v>Debt for Development</v>
          </cell>
          <cell r="E43">
            <v>5.8950943396226414</v>
          </cell>
          <cell r="F43">
            <v>7.9059829059829063</v>
          </cell>
          <cell r="G43">
            <v>7.2240437158469932</v>
          </cell>
          <cell r="H43">
            <v>5.5502846299810242</v>
          </cell>
          <cell r="I43">
            <v>7.2335513659099657</v>
          </cell>
          <cell r="J43">
            <v>6.9784656544302219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Sales/Trade Payables</v>
          </cell>
          <cell r="E44">
            <v>8.8929791271347245</v>
          </cell>
          <cell r="F44">
            <v>18.316831683168317</v>
          </cell>
          <cell r="G44">
            <v>12.772946859903382</v>
          </cell>
          <cell r="H44">
            <v>14.0625</v>
          </cell>
          <cell r="I44">
            <v>21.123595505617978</v>
          </cell>
          <cell r="J44">
            <v>16.568968512172418</v>
          </cell>
          <cell r="K44">
            <v>0.2</v>
          </cell>
        </row>
        <row r="45">
          <cell r="B45" t="str">
            <v>Working Capital/Sales*</v>
          </cell>
          <cell r="E45">
            <v>0.20846669227158279</v>
          </cell>
          <cell r="F45">
            <v>0.45945945945945948</v>
          </cell>
          <cell r="G45">
            <v>0.23468229954614223</v>
          </cell>
          <cell r="H45">
            <v>0.24786324786324787</v>
          </cell>
          <cell r="I45">
            <v>0.19946808510638298</v>
          </cell>
          <cell r="J45">
            <v>0.22733787750525769</v>
          </cell>
          <cell r="K45">
            <v>2.365471319999993</v>
          </cell>
          <cell r="L45">
            <v>2.7566419146000047</v>
          </cell>
          <cell r="M45">
            <v>2.9669824299880005</v>
          </cell>
          <cell r="N45">
            <v>2.9539358594956369</v>
          </cell>
        </row>
        <row r="46">
          <cell r="B46" t="str">
            <v>EBIT/Interest</v>
          </cell>
          <cell r="E46">
            <v>6.724907216494846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Net Fixed Assets/Equity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Total Liabilities/Equity</v>
          </cell>
          <cell r="C48" t="str">
            <v>Opening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1.9108571428571428</v>
          </cell>
          <cell r="I48">
            <v>1.00859649122807</v>
          </cell>
          <cell r="J48">
            <v>0.98237705254151653</v>
          </cell>
          <cell r="K48">
            <v>2.365471319999993</v>
          </cell>
          <cell r="L48">
            <v>2.7566419146000047</v>
          </cell>
          <cell r="M48">
            <v>2.9669824299880005</v>
          </cell>
          <cell r="N48">
            <v>2.9539358594956369</v>
          </cell>
        </row>
        <row r="49">
          <cell r="B49" t="str">
            <v>Pre-Tax Return On Equity</v>
          </cell>
          <cell r="C49" t="str">
            <v>Add: Current period income</v>
          </cell>
          <cell r="E49">
            <v>0.10643710290885201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Sales/Net Fixed Assets</v>
          </cell>
          <cell r="C51" t="str">
            <v>Closing owners' equity</v>
          </cell>
          <cell r="E51">
            <v>3.7292479571906378</v>
          </cell>
          <cell r="F51">
            <v>4.556650246305419</v>
          </cell>
          <cell r="G51">
            <v>4.2576489533011266</v>
          </cell>
          <cell r="H51">
            <v>2.2117202268431</v>
          </cell>
          <cell r="I51">
            <v>3.6146894827917699</v>
          </cell>
          <cell r="J51">
            <v>3.6601772273103537</v>
          </cell>
          <cell r="K51">
            <v>5.1204713199999929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>Sales/Employee (000 USD)</v>
          </cell>
          <cell r="E53">
            <v>39.055</v>
          </cell>
          <cell r="F53">
            <v>102.77777777777777</v>
          </cell>
          <cell r="G53">
            <v>153.45327916424839</v>
          </cell>
          <cell r="H53">
            <v>135.57358053302434</v>
          </cell>
          <cell r="I53">
            <v>85.454545454545453</v>
          </cell>
          <cell r="J53">
            <v>119.31479573239899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>Sales/Employee Compared to 'Plast</v>
          </cell>
          <cell r="E54">
            <v>1</v>
          </cell>
          <cell r="F54">
            <v>2.6316163814563507</v>
          </cell>
          <cell r="G54">
            <v>3.929158345007</v>
          </cell>
          <cell r="H54">
            <v>3.4713501608763115</v>
          </cell>
          <cell r="I54">
            <v>2.1880564704786956</v>
          </cell>
          <cell r="J54">
            <v>3.0550453394545896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>Pretax Profit/Sales*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2.564102564102564E-2</v>
          </cell>
          <cell r="I55">
            <v>2.7234042553191493E-2</v>
          </cell>
          <cell r="J55">
            <v>3.0295219403115244E-2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>Depreciation/Sales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3.9E-2</v>
          </cell>
          <cell r="I56">
            <v>4.8000000000000001E-2</v>
          </cell>
          <cell r="J56">
            <v>4.0999999999999995E-2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Cash Flow/Sales (for GP includes dividends)*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5.5E-2</v>
          </cell>
          <cell r="I58">
            <v>6.4000000000000001E-2</v>
          </cell>
          <cell r="J58">
            <v>6.4666666666666664E-2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F71">
            <v>12.710340531309958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F72">
            <v>1.745244938338278</v>
          </cell>
        </row>
        <row r="73">
          <cell r="B73" t="str">
            <v>Total Net Present Value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F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5" refreshError="1">
        <row r="4">
          <cell r="B4" t="str">
            <v>STATEMENTS OF CASH FLOWS</v>
          </cell>
        </row>
        <row r="6">
          <cell r="B6" t="str">
            <v>(Millions of USD)</v>
          </cell>
          <cell r="G6" t="str">
            <v xml:space="preserve">          PROJECTED</v>
          </cell>
          <cell r="J6" t="str">
            <v>Comps'</v>
          </cell>
        </row>
        <row r="7">
          <cell r="E7" t="str">
            <v xml:space="preserve"> </v>
          </cell>
          <cell r="F7">
            <v>1991</v>
          </cell>
          <cell r="G7" t="str">
            <v>Historical</v>
          </cell>
          <cell r="H7" t="str">
            <v>Projected</v>
          </cell>
          <cell r="I7">
            <v>1994</v>
          </cell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Revenues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N8">
            <v>2003</v>
          </cell>
        </row>
        <row r="9">
          <cell r="B9" t="str">
            <v>Sales</v>
          </cell>
          <cell r="E9">
            <v>58.582499999999996</v>
          </cell>
          <cell r="F9">
            <v>185</v>
          </cell>
          <cell r="G9">
            <v>528.79999999999995</v>
          </cell>
          <cell r="H9">
            <v>585</v>
          </cell>
          <cell r="I9">
            <v>1880</v>
          </cell>
          <cell r="J9">
            <v>794.7</v>
          </cell>
        </row>
        <row r="10">
          <cell r="B10" t="str">
            <v xml:space="preserve">  Domestic Sales</v>
          </cell>
          <cell r="E10">
            <v>0.80750000000000277</v>
          </cell>
          <cell r="F10">
            <v>22.7</v>
          </cell>
          <cell r="G10">
            <v>0.59672257073358081</v>
          </cell>
          <cell r="H10">
            <v>0.59672257073358081</v>
          </cell>
          <cell r="I10">
            <v>0.59672257073358081</v>
          </cell>
          <cell r="J10">
            <v>0.59672257073358081</v>
          </cell>
          <cell r="K10">
            <v>0.59672257073358081</v>
          </cell>
          <cell r="L10">
            <v>0.59672257073358081</v>
          </cell>
          <cell r="M10">
            <v>0.59672257073358081</v>
          </cell>
          <cell r="N10">
            <v>0.59672257073358093</v>
          </cell>
        </row>
        <row r="11">
          <cell r="B11" t="str">
            <v xml:space="preserve">  Regional Sales</v>
          </cell>
          <cell r="E11">
            <v>12.212499999999999</v>
          </cell>
          <cell r="F11">
            <v>85</v>
          </cell>
          <cell r="G11">
            <v>5.5989416634660512E-2</v>
          </cell>
          <cell r="H11">
            <v>5.5989416634660526E-2</v>
          </cell>
          <cell r="I11">
            <v>5.5989416634660526E-2</v>
          </cell>
          <cell r="J11">
            <v>5.5989416634660526E-2</v>
          </cell>
          <cell r="K11">
            <v>5.5989416634660519E-2</v>
          </cell>
          <cell r="L11">
            <v>5.5989416634660526E-2</v>
          </cell>
          <cell r="M11">
            <v>5.5989416634660519E-2</v>
          </cell>
          <cell r="N11">
            <v>5.5989416634660519E-2</v>
          </cell>
        </row>
        <row r="12">
          <cell r="B12" t="str">
            <v xml:space="preserve">  Western Sales</v>
          </cell>
          <cell r="E12">
            <v>1500</v>
          </cell>
          <cell r="F12">
            <v>1800</v>
          </cell>
          <cell r="G12">
            <v>0.30821917808219174</v>
          </cell>
          <cell r="H12">
            <v>0.30821917808219179</v>
          </cell>
          <cell r="I12">
            <v>0.30821917808219185</v>
          </cell>
          <cell r="J12">
            <v>0.30821917808219179</v>
          </cell>
          <cell r="K12">
            <v>0.30821917808219179</v>
          </cell>
          <cell r="L12">
            <v>0.30821917808219179</v>
          </cell>
          <cell r="M12">
            <v>0.30821917808219179</v>
          </cell>
          <cell r="N12">
            <v>0.30821917808219174</v>
          </cell>
        </row>
        <row r="13">
          <cell r="B13" t="str">
            <v xml:space="preserve">  Other Sales</v>
          </cell>
          <cell r="E13">
            <v>2.75</v>
          </cell>
          <cell r="F13">
            <v>4.3</v>
          </cell>
          <cell r="G13">
            <v>3.9068834549566847E-2</v>
          </cell>
          <cell r="H13">
            <v>3.9068834549566847E-2</v>
          </cell>
          <cell r="I13">
            <v>3.9068834549566847E-2</v>
          </cell>
          <cell r="J13">
            <v>3.9068834549566847E-2</v>
          </cell>
          <cell r="K13">
            <v>3.9068834549566847E-2</v>
          </cell>
          <cell r="L13">
            <v>3.9068834549566854E-2</v>
          </cell>
          <cell r="M13">
            <v>3.9068834549566854E-2</v>
          </cell>
          <cell r="N13">
            <v>3.9068834549566847E-2</v>
          </cell>
        </row>
        <row r="14">
          <cell r="B14" t="str">
            <v>Total Sales</v>
          </cell>
          <cell r="F14">
            <v>10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</row>
        <row r="15">
          <cell r="B15" t="str">
            <v>Direct Costs</v>
          </cell>
        </row>
        <row r="16">
          <cell r="B16" t="str">
            <v xml:space="preserve">   Material Costs</v>
          </cell>
          <cell r="F16">
            <v>0.5633294925959117</v>
          </cell>
          <cell r="G16">
            <v>0.5633294925959117</v>
          </cell>
          <cell r="H16">
            <v>0.5687987109706294</v>
          </cell>
          <cell r="I16">
            <v>0.5858626722997482</v>
          </cell>
          <cell r="J16">
            <v>0.58586267229974809</v>
          </cell>
          <cell r="K16">
            <v>0.5858626722997482</v>
          </cell>
          <cell r="L16">
            <v>0.58586267229974809</v>
          </cell>
          <cell r="M16">
            <v>0.5858626722997482</v>
          </cell>
          <cell r="N16">
            <v>0.58586267229974809</v>
          </cell>
        </row>
        <row r="17">
          <cell r="B17" t="str">
            <v xml:space="preserve">   Payroll</v>
          </cell>
          <cell r="F17">
            <v>4.5406051295182007E-2</v>
          </cell>
          <cell r="G17">
            <v>4.5406051295182007E-2</v>
          </cell>
          <cell r="H17">
            <v>4.5846886744649804E-2</v>
          </cell>
          <cell r="I17">
            <v>4.722229334698929E-2</v>
          </cell>
          <cell r="J17">
            <v>4.722229334698929E-2</v>
          </cell>
          <cell r="K17">
            <v>4.722229334698929E-2</v>
          </cell>
          <cell r="L17">
            <v>4.722229334698929E-2</v>
          </cell>
          <cell r="M17">
            <v>4.722229334698929E-2</v>
          </cell>
          <cell r="N17">
            <v>4.722229334698929E-2</v>
          </cell>
        </row>
        <row r="18">
          <cell r="B18" t="str">
            <v xml:space="preserve">   Energy</v>
          </cell>
          <cell r="E18">
            <v>2.5200775408474103E-2</v>
          </cell>
          <cell r="F18">
            <v>0.29576502732240434</v>
          </cell>
          <cell r="G18">
            <v>2.2831050228310501E-2</v>
          </cell>
          <cell r="H18">
            <v>2.305271091013876E-2</v>
          </cell>
          <cell r="I18">
            <v>2.3276523637421664E-2</v>
          </cell>
          <cell r="J18">
            <v>2.35025093038044E-2</v>
          </cell>
          <cell r="K18">
            <v>2.3730689005783078E-2</v>
          </cell>
          <cell r="L18">
            <v>2.3961084044674178E-2</v>
          </cell>
          <cell r="M18">
            <v>2.4193715928603053E-2</v>
          </cell>
          <cell r="N18">
            <v>2.4428606374511819E-2</v>
          </cell>
        </row>
        <row r="19">
          <cell r="B19" t="str">
            <v xml:space="preserve">   Depreciation - Direct</v>
          </cell>
          <cell r="E19">
            <v>0.33065632788701188</v>
          </cell>
          <cell r="F19">
            <v>0.25683060109289618</v>
          </cell>
          <cell r="G19">
            <v>1.5320274826099942E-2</v>
          </cell>
          <cell r="H19">
            <v>1.4874053229223248E-2</v>
          </cell>
          <cell r="I19">
            <v>1.4440828377886648E-2</v>
          </cell>
          <cell r="J19">
            <v>1.4020221726103541E-2</v>
          </cell>
          <cell r="K19">
            <v>1.3611865753498584E-2</v>
          </cell>
          <cell r="L19">
            <v>1.3215403644173382E-2</v>
          </cell>
          <cell r="M19">
            <v>1.2830488974925613E-2</v>
          </cell>
          <cell r="N19">
            <v>1.2456785412549139E-2</v>
          </cell>
        </row>
        <row r="20">
          <cell r="B20" t="str">
            <v xml:space="preserve">   Cost of Other Sales</v>
          </cell>
          <cell r="E20">
            <v>0.22016062032677927</v>
          </cell>
          <cell r="F20">
            <v>0.15983606557377047</v>
          </cell>
          <cell r="G20">
            <v>1.6429821192335593E-2</v>
          </cell>
          <cell r="H20">
            <v>1.6589334019445654E-2</v>
          </cell>
          <cell r="I20">
            <v>1.6750395514780077E-2</v>
          </cell>
          <cell r="J20">
            <v>1.69130207139527E-2</v>
          </cell>
          <cell r="K20">
            <v>1.707722479855418E-2</v>
          </cell>
          <cell r="L20">
            <v>1.7243023097569272E-2</v>
          </cell>
          <cell r="M20">
            <v>1.7410431088807805E-2</v>
          </cell>
          <cell r="N20">
            <v>1.7579464400349628E-2</v>
          </cell>
        </row>
        <row r="21">
          <cell r="B21" t="str">
            <v>Total Current Assets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Total Direct Costs</v>
          </cell>
          <cell r="E22">
            <v>3.6001107726391581E-3</v>
          </cell>
          <cell r="F22">
            <v>0</v>
          </cell>
          <cell r="G22">
            <v>0.64799641531173979</v>
          </cell>
          <cell r="H22">
            <v>0.6691616958740868</v>
          </cell>
          <cell r="I22">
            <v>0.68755271317682598</v>
          </cell>
          <cell r="J22">
            <v>0.68752071739059806</v>
          </cell>
          <cell r="K22">
            <v>0.68750474520457328</v>
          </cell>
          <cell r="L22">
            <v>0.68750447643315427</v>
          </cell>
          <cell r="M22">
            <v>0.687519601639074</v>
          </cell>
          <cell r="N22">
            <v>0.68754982183414803</v>
          </cell>
        </row>
        <row r="23">
          <cell r="B23" t="str">
            <v>Intangible Assets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Gross Profit</v>
          </cell>
          <cell r="E24">
            <v>0</v>
          </cell>
          <cell r="F24">
            <v>0</v>
          </cell>
          <cell r="G24">
            <v>0.35200358468826015</v>
          </cell>
          <cell r="H24">
            <v>0.33083830412591325</v>
          </cell>
          <cell r="I24">
            <v>0.31244728682317396</v>
          </cell>
          <cell r="J24">
            <v>0.31247928260940194</v>
          </cell>
          <cell r="K24">
            <v>0.31249525479542667</v>
          </cell>
          <cell r="L24">
            <v>0.31249552356684573</v>
          </cell>
          <cell r="M24">
            <v>0.312480398360926</v>
          </cell>
          <cell r="N24">
            <v>0.31245017816585197</v>
          </cell>
        </row>
        <row r="25">
          <cell r="B25" t="str">
            <v>Total Non-Current Assets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 xml:space="preserve">   Material Costs</v>
          </cell>
          <cell r="F27">
            <v>3.1237997695557546E-2</v>
          </cell>
          <cell r="G27">
            <v>3.1237997695557546E-2</v>
          </cell>
          <cell r="H27">
            <v>3.1541279226582383E-2</v>
          </cell>
          <cell r="I27">
            <v>3.1847505238490954E-2</v>
          </cell>
          <cell r="J27">
            <v>3.2156704318476302E-2</v>
          </cell>
          <cell r="K27">
            <v>3.246890533127704E-2</v>
          </cell>
          <cell r="L27">
            <v>3.2784137421871966E-2</v>
          </cell>
          <cell r="M27">
            <v>3.3102430018200811E-2</v>
          </cell>
          <cell r="N27">
            <v>3.34238128339115E-2</v>
          </cell>
        </row>
        <row r="28">
          <cell r="B28" t="str">
            <v xml:space="preserve">   Energy Costs</v>
          </cell>
          <cell r="F28">
            <v>1.1735586565953996E-2</v>
          </cell>
          <cell r="G28">
            <v>1.1735586565953996E-2</v>
          </cell>
          <cell r="H28">
            <v>1.1849524299604038E-2</v>
          </cell>
          <cell r="I28">
            <v>1.1964568224842913E-2</v>
          </cell>
          <cell r="J28">
            <v>1.2080729081394785E-2</v>
          </cell>
          <cell r="K28">
            <v>1.2198017713252986E-2</v>
          </cell>
          <cell r="L28">
            <v>1.2316445069692336E-2</v>
          </cell>
          <cell r="M28">
            <v>1.2436022206291289E-2</v>
          </cell>
          <cell r="N28">
            <v>1.2556760285964022E-2</v>
          </cell>
        </row>
        <row r="29">
          <cell r="B29" t="str">
            <v xml:space="preserve">   Payroll</v>
          </cell>
          <cell r="E29">
            <v>0.14594295209083355</v>
          </cell>
          <cell r="F29">
            <v>6.8989071038251359E-2</v>
          </cell>
          <cell r="G29">
            <v>8.4496223274868762E-2</v>
          </cell>
          <cell r="H29">
            <v>8.5316574957149074E-2</v>
          </cell>
          <cell r="I29">
            <v>8.6144891218868966E-2</v>
          </cell>
          <cell r="J29">
            <v>8.6981249386042458E-2</v>
          </cell>
          <cell r="K29">
            <v>8.7825727535421491E-2</v>
          </cell>
          <cell r="L29">
            <v>8.867840450178481E-2</v>
          </cell>
          <cell r="M29">
            <v>8.9539359885297293E-2</v>
          </cell>
          <cell r="N29">
            <v>9.0408674058940944E-2</v>
          </cell>
        </row>
        <row r="30">
          <cell r="B30" t="str">
            <v xml:space="preserve">   Rent Costs</v>
          </cell>
          <cell r="E30">
            <v>0.13431182497923011</v>
          </cell>
          <cell r="F30">
            <v>0</v>
          </cell>
          <cell r="G30">
            <v>2.4900780949942386E-2</v>
          </cell>
          <cell r="H30">
            <v>2.5142536104796203E-2</v>
          </cell>
          <cell r="I30">
            <v>2.5386638397075778E-2</v>
          </cell>
          <cell r="J30">
            <v>2.5633110614523114E-2</v>
          </cell>
          <cell r="K30">
            <v>2.5881975766120422E-2</v>
          </cell>
          <cell r="L30">
            <v>2.6133257084238099E-2</v>
          </cell>
          <cell r="M30">
            <v>2.6386978026803516E-2</v>
          </cell>
          <cell r="N30">
            <v>2.6643162279490928E-2</v>
          </cell>
        </row>
        <row r="31">
          <cell r="B31" t="str">
            <v xml:space="preserve">   Leasing Costs</v>
          </cell>
          <cell r="E31">
            <v>5.6494045970645244E-2</v>
          </cell>
          <cell r="F31">
            <v>1.440276533094354E-2</v>
          </cell>
          <cell r="G31">
            <v>1.440276533094354E-2</v>
          </cell>
          <cell r="H31">
            <v>1.45425980040595E-2</v>
          </cell>
          <cell r="I31">
            <v>1.4683788275943573E-2</v>
          </cell>
          <cell r="J31">
            <v>1.4826349327166326E-2</v>
          </cell>
          <cell r="K31">
            <v>1.4970294466265027E-2</v>
          </cell>
          <cell r="L31">
            <v>1.5115637130986048E-2</v>
          </cell>
          <cell r="M31">
            <v>1.5262390889539311E-2</v>
          </cell>
          <cell r="N31">
            <v>1.5410569441864936E-2</v>
          </cell>
        </row>
        <row r="32">
          <cell r="B32" t="str">
            <v xml:space="preserve">   Services</v>
          </cell>
          <cell r="E32">
            <v>0.35004153973968427</v>
          </cell>
          <cell r="F32">
            <v>3.4139888191866167E-3</v>
          </cell>
          <cell r="G32">
            <v>3.4139888191866167E-3</v>
          </cell>
          <cell r="H32">
            <v>3.4471343417029929E-3</v>
          </cell>
          <cell r="I32">
            <v>3.4806016654088476E-3</v>
          </cell>
          <cell r="J32">
            <v>3.5143939145875743E-3</v>
          </cell>
          <cell r="K32">
            <v>3.5485142438554142E-3</v>
          </cell>
          <cell r="L32">
            <v>3.5829658384559527E-3</v>
          </cell>
          <cell r="M32">
            <v>3.6177519145574664E-3</v>
          </cell>
          <cell r="N32">
            <v>3.6528757195531704E-3</v>
          </cell>
        </row>
        <row r="33">
          <cell r="B33" t="str">
            <v xml:space="preserve">   Banking Charges</v>
          </cell>
          <cell r="C33" t="str">
            <v>Accounts Payable</v>
          </cell>
          <cell r="E33">
            <v>4.4309055663251176E-3</v>
          </cell>
          <cell r="F33">
            <v>3.4566636794264499E-2</v>
          </cell>
          <cell r="G33">
            <v>3.4566636794264499E-2</v>
          </cell>
          <cell r="H33">
            <v>3.4902235209742796E-2</v>
          </cell>
          <cell r="I33">
            <v>3.5241091862264567E-2</v>
          </cell>
          <cell r="J33">
            <v>3.5583238385199174E-2</v>
          </cell>
          <cell r="K33">
            <v>3.5928706719036058E-2</v>
          </cell>
          <cell r="L33">
            <v>3.6277529114366512E-2</v>
          </cell>
          <cell r="M33">
            <v>3.6629738134894341E-2</v>
          </cell>
          <cell r="N33">
            <v>3.6985366660475832E-2</v>
          </cell>
        </row>
        <row r="34">
          <cell r="B34" t="str">
            <v xml:space="preserve">   Insurance</v>
          </cell>
          <cell r="C34" t="str">
            <v>Short Term Notes Payable</v>
          </cell>
          <cell r="E34">
            <v>0.35447244530600941</v>
          </cell>
          <cell r="F34">
            <v>8.8977083600051202E-3</v>
          </cell>
          <cell r="G34">
            <v>8.8977083600051202E-3</v>
          </cell>
          <cell r="H34">
            <v>8.9840938780634243E-3</v>
          </cell>
          <cell r="I34">
            <v>9.0713180904718072E-3</v>
          </cell>
          <cell r="J34">
            <v>9.1593891398938643E-3</v>
          </cell>
          <cell r="K34">
            <v>9.248315248048174E-3</v>
          </cell>
          <cell r="L34">
            <v>9.3381047164758264E-3</v>
          </cell>
          <cell r="M34">
            <v>9.4287659273153968E-3</v>
          </cell>
          <cell r="N34">
            <v>9.5203073440854498E-3</v>
          </cell>
        </row>
        <row r="35">
          <cell r="B35" t="str">
            <v xml:space="preserve">   Other Tax</v>
          </cell>
          <cell r="C35" t="str">
            <v>Accrued Liabilities</v>
          </cell>
          <cell r="E35">
            <v>0.64552755469399048</v>
          </cell>
          <cell r="F35">
            <v>5.3343575299790889E-4</v>
          </cell>
          <cell r="G35">
            <v>5.3343575299790889E-4</v>
          </cell>
          <cell r="H35">
            <v>5.3861474089109259E-4</v>
          </cell>
          <cell r="I35">
            <v>5.4384401022013239E-4</v>
          </cell>
          <cell r="J35">
            <v>5.4912404915430835E-4</v>
          </cell>
          <cell r="K35">
            <v>5.5445535060240846E-4</v>
          </cell>
          <cell r="L35">
            <v>5.5983841225874266E-4</v>
          </cell>
          <cell r="M35">
            <v>5.652737366496042E-4</v>
          </cell>
          <cell r="N35">
            <v>5.7076183118018287E-4</v>
          </cell>
        </row>
        <row r="36">
          <cell r="B36" t="str">
            <v xml:space="preserve">   Other Indirect Costs</v>
          </cell>
          <cell r="C36" t="str">
            <v>Taxes Payable</v>
          </cell>
          <cell r="F36">
            <v>1.6067084880297015E-2</v>
          </cell>
          <cell r="G36">
            <v>1.6067084880297015E-2</v>
          </cell>
          <cell r="H36">
            <v>1.6223075995639706E-2</v>
          </cell>
          <cell r="I36">
            <v>1.6380581587830387E-2</v>
          </cell>
          <cell r="J36">
            <v>1.6539616360527767E-2</v>
          </cell>
          <cell r="K36">
            <v>1.6700195160144541E-2</v>
          </cell>
          <cell r="L36">
            <v>1.6862332977233326E-2</v>
          </cell>
          <cell r="M36">
            <v>1.7026044947886076E-2</v>
          </cell>
          <cell r="N36">
            <v>1.7191346355147106E-2</v>
          </cell>
        </row>
        <row r="37">
          <cell r="B37" t="str">
            <v xml:space="preserve">   Depreciation - Indirect</v>
          </cell>
          <cell r="C37" t="str">
            <v>Other Current Liabilities</v>
          </cell>
          <cell r="E37">
            <v>1</v>
          </cell>
          <cell r="F37">
            <v>1</v>
          </cell>
          <cell r="G37">
            <v>3.1707421158195706E-2</v>
          </cell>
          <cell r="H37">
            <v>3.0783904037083212E-2</v>
          </cell>
          <cell r="I37">
            <v>2.9887285472896322E-2</v>
          </cell>
          <cell r="J37">
            <v>2.9016782012520701E-2</v>
          </cell>
          <cell r="K37">
            <v>2.8171633021864755E-2</v>
          </cell>
          <cell r="L37">
            <v>2.7351100021227918E-2</v>
          </cell>
          <cell r="M37">
            <v>2.6554466040027105E-2</v>
          </cell>
          <cell r="N37">
            <v>2.5781034990317576E-2</v>
          </cell>
        </row>
        <row r="38">
          <cell r="B38" t="str">
            <v>Total Current Liabilities</v>
          </cell>
          <cell r="G38">
            <v>15.8</v>
          </cell>
        </row>
        <row r="39">
          <cell r="B39" t="str">
            <v>Total Indirect Costs</v>
          </cell>
          <cell r="G39">
            <v>0.26195962958221308</v>
          </cell>
          <cell r="H39">
            <v>0.26327157079531438</v>
          </cell>
          <cell r="I39">
            <v>0.26463211404431419</v>
          </cell>
          <cell r="J39">
            <v>0.26604068658948637</v>
          </cell>
          <cell r="K39">
            <v>0.26749674055588835</v>
          </cell>
          <cell r="L39">
            <v>0.26899975228859163</v>
          </cell>
          <cell r="M39">
            <v>0.27054922172746226</v>
          </cell>
          <cell r="N39">
            <v>0.27214467180093171</v>
          </cell>
        </row>
        <row r="40">
          <cell r="B40" t="str">
            <v>Long Term Liabilities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EBIT</v>
          </cell>
          <cell r="C41" t="str">
            <v>Long-Term Debt</v>
          </cell>
          <cell r="E41">
            <v>1.1439873417721518</v>
          </cell>
          <cell r="F41">
            <v>4.0195121951219512</v>
          </cell>
          <cell r="G41">
            <v>9.0043955106047069E-2</v>
          </cell>
          <cell r="H41">
            <v>6.7566733330598844E-2</v>
          </cell>
          <cell r="I41">
            <v>4.7815172778859806E-2</v>
          </cell>
          <cell r="J41">
            <v>4.6438596019915603E-2</v>
          </cell>
          <cell r="K41">
            <v>4.4998514239538358E-2</v>
          </cell>
          <cell r="L41">
            <v>4.3495771278254124E-2</v>
          </cell>
          <cell r="M41">
            <v>4.193117663346374E-2</v>
          </cell>
          <cell r="N41">
            <v>4.0305506364920252E-2</v>
          </cell>
        </row>
        <row r="42">
          <cell r="B42" t="str">
            <v xml:space="preserve">     Short-term Interest Exp</v>
          </cell>
          <cell r="C42" t="str">
            <v>Debt to State</v>
          </cell>
          <cell r="E42">
            <v>3.925125628140703</v>
          </cell>
          <cell r="F42">
            <v>4.9202127659574471</v>
          </cell>
          <cell r="G42">
            <v>6.0939700422481119E-2</v>
          </cell>
          <cell r="H42">
            <v>1.0047236512776151E-2</v>
          </cell>
          <cell r="I42">
            <v>9.7545985560933499E-3</v>
          </cell>
          <cell r="J42">
            <v>3.3759432487037336E-3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 xml:space="preserve">     Long Term Interest Exp.</v>
          </cell>
          <cell r="C43" t="str">
            <v>Debt for Development</v>
          </cell>
          <cell r="E43">
            <v>5.8950943396226414</v>
          </cell>
          <cell r="F43">
            <v>7.9059829059829063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Total Long Term Liabilities</v>
          </cell>
          <cell r="E44">
            <v>8.8929791271347245</v>
          </cell>
          <cell r="F44">
            <v>18.316831683168317</v>
          </cell>
          <cell r="G44">
            <v>0.2</v>
          </cell>
          <cell r="H44">
            <v>0.2</v>
          </cell>
          <cell r="I44">
            <v>0.2</v>
          </cell>
          <cell r="J44">
            <v>0.2</v>
          </cell>
          <cell r="K44">
            <v>0.2</v>
          </cell>
        </row>
        <row r="45">
          <cell r="B45" t="str">
            <v>EBT</v>
          </cell>
          <cell r="E45">
            <v>0.20846669227158279</v>
          </cell>
          <cell r="F45">
            <v>0.45945945945945948</v>
          </cell>
          <cell r="G45">
            <v>2.9104254683565953E-2</v>
          </cell>
          <cell r="H45">
            <v>5.7519496817822695E-2</v>
          </cell>
          <cell r="I45">
            <v>3.8060574222766451E-2</v>
          </cell>
          <cell r="J45">
            <v>4.3062652771211872E-2</v>
          </cell>
          <cell r="K45">
            <v>4.4998514239538358E-2</v>
          </cell>
          <cell r="L45">
            <v>4.3495771278254124E-2</v>
          </cell>
          <cell r="M45">
            <v>4.193117663346374E-2</v>
          </cell>
          <cell r="N45">
            <v>4.0305506364920252E-2</v>
          </cell>
        </row>
        <row r="46">
          <cell r="B46" t="str">
            <v>Income Tax</v>
          </cell>
          <cell r="E46">
            <v>6.724907216494846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OWNER'S EQUITY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Net Income</v>
          </cell>
          <cell r="C48" t="str">
            <v>Opening</v>
          </cell>
          <cell r="E48">
            <v>0.54912054912054908</v>
          </cell>
          <cell r="F48">
            <v>0.17119999999999999</v>
          </cell>
          <cell r="G48">
            <v>2.9104254683565953E-2</v>
          </cell>
          <cell r="H48">
            <v>5.7519496817822695E-2</v>
          </cell>
          <cell r="I48">
            <v>3.8060574222766451E-2</v>
          </cell>
          <cell r="J48">
            <v>4.3062652771211872E-2</v>
          </cell>
          <cell r="K48">
            <v>4.4998514239538358E-2</v>
          </cell>
          <cell r="L48">
            <v>4.3495771278254124E-2</v>
          </cell>
          <cell r="M48">
            <v>4.193117663346374E-2</v>
          </cell>
          <cell r="N48">
            <v>4.0305506364920252E-2</v>
          </cell>
        </row>
        <row r="49">
          <cell r="B49" t="str">
            <v xml:space="preserve">     + Depreciation</v>
          </cell>
          <cell r="C49" t="str">
            <v>Add: Current period income</v>
          </cell>
          <cell r="E49">
            <v>0.10643710290885201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Cash Flow</v>
          </cell>
          <cell r="C51" t="str">
            <v>Closing owners' equity</v>
          </cell>
          <cell r="E51">
            <v>3.7292479571906378</v>
          </cell>
          <cell r="F51">
            <v>4.556650246305419</v>
          </cell>
          <cell r="G51">
            <v>29.137499999999999</v>
          </cell>
          <cell r="H51">
            <v>32.608224999999997</v>
          </cell>
          <cell r="I51">
            <v>34.973696319999988</v>
          </cell>
          <cell r="J51">
            <v>37.730338234599991</v>
          </cell>
          <cell r="K51">
            <v>40.697320664587991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 xml:space="preserve">     Capital Expenditures</v>
          </cell>
          <cell r="E53">
            <v>39.055</v>
          </cell>
          <cell r="F53">
            <v>0.03</v>
          </cell>
          <cell r="G53">
            <v>153.45327916424839</v>
          </cell>
          <cell r="H53">
            <v>220</v>
          </cell>
          <cell r="I53">
            <v>2.75</v>
          </cell>
          <cell r="J53">
            <v>1.8101992499999997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>TOTAL LIABILITIES &amp; EQUITY /</v>
          </cell>
          <cell r="E54">
            <v>1</v>
          </cell>
          <cell r="F54">
            <v>2.6316163814563507</v>
          </cell>
          <cell r="G54">
            <v>45.137500000000003</v>
          </cell>
          <cell r="H54">
            <v>34.969324249999993</v>
          </cell>
          <cell r="I54">
            <v>35.173696319999991</v>
          </cell>
          <cell r="J54">
            <v>37.930338234599994</v>
          </cell>
          <cell r="K54">
            <v>40.897320664587994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 xml:space="preserve">     Increase in Working Capital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82</v>
          </cell>
          <cell r="I55">
            <v>1.0249999999999999</v>
          </cell>
          <cell r="J55">
            <v>0.51412499999999639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 xml:space="preserve">     Other Sources [specify]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7.1054273576010019E-15</v>
          </cell>
          <cell r="I56">
            <v>7.1054273576010019E-15</v>
          </cell>
          <cell r="J56">
            <v>7.1054273576010019E-15</v>
          </cell>
          <cell r="K56">
            <v>7.1054273576010019E-15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Free Cash Flow before princiapal payments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52.800000000000182</v>
          </cell>
          <cell r="I58">
            <v>-0.23749999999999716</v>
          </cell>
          <cell r="J58">
            <v>3.9014007500000045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F71">
            <v>12.710340531309958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F72">
            <v>1.745244938338278</v>
          </cell>
        </row>
        <row r="73">
          <cell r="B73" t="str">
            <v>Total Net Present Value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F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6">
        <row r="4">
          <cell r="B4" t="str">
            <v>STATEMENTS OF CASH FLOWS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30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31.xml><?xml version="1.0" encoding="utf-8"?>
<externalLink xmlns="http://schemas.openxmlformats.org/spreadsheetml/2006/main">
  <externalBook xmlns:r="http://schemas.openxmlformats.org/officeDocument/2006/relationships" r:id="rId1">
    <sheetNames>
      <sheetName val="1_2_1"/>
      <sheetName val="2_2_4"/>
      <sheetName val="Январь"/>
      <sheetName val="Параметры"/>
      <sheetName val="1.2.1"/>
      <sheetName val="2.2.4"/>
      <sheetName val="Отопление"/>
      <sheetName val="Легенда"/>
      <sheetName val="I "/>
      <sheetName val="I.1"/>
      <sheetName val="1.1.1"/>
      <sheetName val="1.1.2"/>
      <sheetName val="1.1.3"/>
      <sheetName val="1.1.4"/>
      <sheetName val="1.1.5"/>
      <sheetName val="1.1.6"/>
      <sheetName val="1.1.7"/>
      <sheetName val="1.1.8"/>
      <sheetName val="1.1.9"/>
      <sheetName val="1.1.10"/>
      <sheetName val="1.1.11"/>
      <sheetName val="1.1.12"/>
      <sheetName val="I.2"/>
      <sheetName val="1.2.2"/>
      <sheetName val="1.2.3"/>
      <sheetName val="1.2.4"/>
      <sheetName val="Лист1"/>
      <sheetName val="1.2.5"/>
      <sheetName val="1.2.6"/>
      <sheetName val="I.3"/>
      <sheetName val="1.3.1"/>
      <sheetName val="1.3.2"/>
      <sheetName val="1.3.3 "/>
      <sheetName val="1.3.4"/>
      <sheetName val="I.4"/>
      <sheetName val="1.4.1"/>
      <sheetName val="1.4.2"/>
      <sheetName val="II "/>
      <sheetName val="II.1"/>
      <sheetName val="2.1.1 "/>
      <sheetName val="2.1.2"/>
      <sheetName val="2.1.3"/>
      <sheetName val="2.1.4"/>
      <sheetName val="2.1.5"/>
      <sheetName val="2.1.6"/>
      <sheetName val="2.1.1 (2)"/>
      <sheetName val="2.1.2 (2)"/>
      <sheetName val="2.1.4 (2)"/>
      <sheetName val="2.1.3 (2)"/>
      <sheetName val="2.1.6 (2)"/>
      <sheetName val="2.1.5(2)"/>
      <sheetName val="2.1.7"/>
      <sheetName val="2.1.8"/>
      <sheetName val="2.1.9"/>
      <sheetName val="2.1.10"/>
      <sheetName val="2.1.11"/>
      <sheetName val="II.2"/>
      <sheetName val="2.2.1"/>
      <sheetName val="2.2.2"/>
      <sheetName val="2.2.3"/>
      <sheetName val="2.2.5"/>
      <sheetName val="2.2.7"/>
      <sheetName val="2.2.6"/>
      <sheetName val="II.3"/>
      <sheetName val="2.3.1"/>
      <sheetName val="2.3.2"/>
      <sheetName val="2.3.3"/>
      <sheetName val="2.3.4"/>
      <sheetName val="2.3.5"/>
      <sheetName val="2.3.6"/>
      <sheetName val="2.3.7"/>
      <sheetName val="2.3.8"/>
      <sheetName val="2.3.9"/>
      <sheetName val="2.3.10"/>
      <sheetName val="2.3.11"/>
      <sheetName val="2.3.12"/>
      <sheetName val="2.3.13"/>
      <sheetName val="2.3.14"/>
      <sheetName val="2.3.15"/>
      <sheetName val="2.3.17"/>
      <sheetName val="2.3.16"/>
      <sheetName val="2.3.18"/>
      <sheetName val="2.3.19"/>
      <sheetName val="2.3.20"/>
      <sheetName val="2.3.21"/>
      <sheetName val="2.3.22"/>
      <sheetName val="2.3.23"/>
      <sheetName val="2.3.24"/>
      <sheetName val="2.3.25"/>
      <sheetName val="II.5"/>
      <sheetName val="2.5.1"/>
      <sheetName val="2.5.2"/>
      <sheetName val="2.5.3"/>
      <sheetName val="2.5.4"/>
      <sheetName val="2.5.5"/>
      <sheetName val="III"/>
      <sheetName val="III.2"/>
      <sheetName val="3.2.1"/>
      <sheetName val="3.2.2"/>
      <sheetName val="3.2.2.а"/>
      <sheetName val="3.2.2.б"/>
      <sheetName val="3.2.2.в"/>
      <sheetName val="3.2.2.г"/>
      <sheetName val="3.2.2.д"/>
      <sheetName val="III.3"/>
      <sheetName val="3.3.1"/>
      <sheetName val="3.3.2"/>
      <sheetName val="Лист2"/>
      <sheetName val="постоянные затраты"/>
      <sheetName val="Вода для ГВС"/>
      <sheetName val="Données"/>
      <sheetName val="График"/>
      <sheetName val="Позиция"/>
      <sheetName val="коэфф"/>
      <sheetName val="2001"/>
      <sheetName val="ПРОГНОЗ_1"/>
      <sheetName val="июнь9"/>
      <sheetName val="Данные"/>
      <sheetName val="даты"/>
      <sheetName val="ФО_06"/>
      <sheetName val="справочники"/>
      <sheetName val="поставщик"/>
      <sheetName val="TB для РБП"/>
      <sheetName val="тикер БЕ"/>
    </sheetNames>
    <sheetDataSet>
      <sheetData sheetId="0"/>
      <sheetData sheetId="1">
        <row r="36">
          <cell r="F36">
            <v>8.6999999999999993</v>
          </cell>
        </row>
        <row r="37">
          <cell r="F37">
            <v>19.600000000000001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23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1"/>
      <sheetName val="Лист9"/>
      <sheetName val="Январь 1997 г"/>
      <sheetName val="Февраль 1997"/>
      <sheetName val="2  месяца 1997"/>
      <sheetName val="МАРТ"/>
      <sheetName val="1 квартал 1997"/>
      <sheetName val="АПРЕЛ Ь"/>
      <sheetName val="МАЙ 1997"/>
      <sheetName val="ИЮНЬ 1997"/>
      <sheetName val="2 квартал 1997"/>
      <sheetName val="Лист13"/>
      <sheetName val="Лист14"/>
      <sheetName val="В $"/>
      <sheetName val="Лист12"/>
      <sheetName val="1полуг"/>
      <sheetName val="июнь"/>
      <sheetName val="7м-в"/>
      <sheetName val="8 мес"/>
      <sheetName val="август"/>
      <sheetName val="сент"/>
      <sheetName val="3кв97"/>
      <sheetName val="9м-в97"/>
      <sheetName val="Октябрь"/>
      <sheetName val="10 м - в"/>
      <sheetName val="нбр97"/>
      <sheetName val="11м-в97"/>
      <sheetName val="дкбр97"/>
      <sheetName val="4кв97"/>
      <sheetName val="97г"/>
      <sheetName val="янв98 "/>
      <sheetName val="фвр98"/>
      <sheetName val="2мес98"/>
      <sheetName val="март98"/>
      <sheetName val="1кв98"/>
      <sheetName val="апр98"/>
      <sheetName val="4 мес 98"/>
      <sheetName val="май 98"/>
      <sheetName val="5 мес 98"/>
      <sheetName val="июнь98"/>
      <sheetName val="2 кв98"/>
      <sheetName val="1 пгд98старый формат"/>
      <sheetName val="1 пгд98 (2)образец формата"/>
      <sheetName val="1 пгд98 "/>
      <sheetName val="июль98"/>
      <sheetName val="7 мес 98"/>
      <sheetName val="авг 98"/>
      <sheetName val="8 мес 98"/>
      <sheetName val="сент 98"/>
      <sheetName val="3 кв 98"/>
      <sheetName val="9 мес 98"/>
      <sheetName val="окт 98"/>
      <sheetName val="10 мес 98"/>
      <sheetName val="нбр 98"/>
      <sheetName val="11 мес 98"/>
      <sheetName val="дкб98"/>
      <sheetName val="4 кв98"/>
      <sheetName val="1998"/>
      <sheetName val="Отч 98 к 97"/>
      <sheetName val="Янв 99"/>
      <sheetName val="Фвр 99"/>
      <sheetName val="2 мес99"/>
      <sheetName val="Мрт 99"/>
      <sheetName val="1 кв 99"/>
      <sheetName val="Ф апр к март"/>
      <sheetName val=" апр 9 к апр 8"/>
      <sheetName val="Апр 99"/>
      <sheetName val="4 мес 99"/>
      <sheetName val="Май 9"/>
      <sheetName val="5 мес 9"/>
      <sheetName val="1 пг9 к 1 пг8"/>
      <sheetName val="июнь9"/>
      <sheetName val="2 кв9"/>
      <sheetName val="1 пг9"/>
      <sheetName val="июль99"/>
      <sheetName val="7 мес99"/>
      <sheetName val="авг99"/>
      <sheetName val="8 мес99"/>
      <sheetName val="сент99"/>
      <sheetName val="3 кв99"/>
      <sheetName val="9мес99"/>
      <sheetName val="окт99"/>
      <sheetName val="10мес99"/>
      <sheetName val="нбр99"/>
      <sheetName val="11мес99"/>
      <sheetName val="дкб99"/>
      <sheetName val="4 кв99"/>
      <sheetName val="1999"/>
      <sheetName val="1999 $$"/>
      <sheetName val="Лист1"/>
      <sheetName val="Янв_01"/>
      <sheetName val="Фвр_01"/>
      <sheetName val="2 мес"/>
      <sheetName val="Лист2"/>
      <sheetName val="1.2.1"/>
      <sheetName val="2.2.4"/>
      <sheetName val="Январ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</sheetDataSet>
  </externalBook>
</externalLink>
</file>

<file path=xl/externalLinks/externalLink233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ЦФО"/>
      <sheetName val="Вход"/>
      <sheetName val="--&gt;"/>
      <sheetName val="Порядок_заполнения_свод"/>
      <sheetName val="Административные расходы  (ДЗО)"/>
      <sheetName val="Административные расходы (свод)"/>
      <sheetName val="Административные расходы БДДС"/>
      <sheetName val="БДДС"/>
      <sheetName val="АУР опл-нач"/>
      <sheetName val="рапределение для БДР ручн"/>
      <sheetName val="рапределение для БДР"/>
      <sheetName val="Справочники --&gt;"/>
      <sheetName val="Объекты планирования"/>
      <sheetName val="ФО-01-год"/>
      <sheetName val="БДДС (2)"/>
      <sheetName val="Лист7"/>
      <sheetName val="Административные расходы (б)"/>
      <sheetName val="АР по ДЗО"/>
      <sheetName val="коэфф"/>
      <sheetName val="1.2.1"/>
      <sheetName val="2.2.4"/>
      <sheetName val="имена"/>
    </sheetNames>
    <sheetDataSet>
      <sheetData sheetId="0" refreshError="1">
        <row r="5">
          <cell r="B5" t="str">
            <v>Александровск</v>
          </cell>
        </row>
        <row r="6">
          <cell r="B6" t="str">
            <v>Балашиха</v>
          </cell>
        </row>
        <row r="7">
          <cell r="B7" t="str">
            <v>Барнаул</v>
          </cell>
        </row>
        <row r="8">
          <cell r="B8" t="str">
            <v>Благовещенск</v>
          </cell>
        </row>
        <row r="9">
          <cell r="B9" t="str">
            <v>Брянск</v>
          </cell>
        </row>
        <row r="10">
          <cell r="B10" t="str">
            <v>Верещагино</v>
          </cell>
        </row>
        <row r="11">
          <cell r="B11" t="str">
            <v>Владимир</v>
          </cell>
        </row>
        <row r="12">
          <cell r="B12" t="str">
            <v>Воронеж</v>
          </cell>
        </row>
        <row r="13">
          <cell r="B13" t="str">
            <v>Горнозаводск</v>
          </cell>
        </row>
        <row r="14">
          <cell r="B14" t="str">
            <v>Гремячинск</v>
          </cell>
        </row>
        <row r="15">
          <cell r="B15" t="str">
            <v>Губаха</v>
          </cell>
        </row>
        <row r="16">
          <cell r="B16" t="str">
            <v>Гусь-Хрустальный</v>
          </cell>
        </row>
        <row r="17">
          <cell r="B17" t="str">
            <v>Камешково</v>
          </cell>
        </row>
        <row r="18">
          <cell r="B18" t="str">
            <v>Кемь</v>
          </cell>
        </row>
        <row r="19">
          <cell r="B19" t="str">
            <v>Кизел</v>
          </cell>
        </row>
        <row r="20">
          <cell r="B20" t="str">
            <v>Киржач</v>
          </cell>
        </row>
        <row r="21">
          <cell r="B21" t="str">
            <v>Киров</v>
          </cell>
        </row>
        <row r="22">
          <cell r="B22" t="str">
            <v>Ковров</v>
          </cell>
        </row>
        <row r="23">
          <cell r="B23" t="str">
            <v>Кольчугино</v>
          </cell>
        </row>
        <row r="24">
          <cell r="B24" t="str">
            <v>Лоухи</v>
          </cell>
        </row>
        <row r="25">
          <cell r="B25" t="str">
            <v>Лысьва</v>
          </cell>
        </row>
        <row r="26">
          <cell r="B26" t="str">
            <v>Москва</v>
          </cell>
        </row>
        <row r="27">
          <cell r="B27" t="str">
            <v>Нелидово</v>
          </cell>
        </row>
        <row r="28">
          <cell r="B28" t="str">
            <v>Очер</v>
          </cell>
        </row>
        <row r="29">
          <cell r="B29" t="str">
            <v>Пермь</v>
          </cell>
        </row>
        <row r="30">
          <cell r="B30" t="str">
            <v>Петрозаводск</v>
          </cell>
        </row>
        <row r="31">
          <cell r="B31" t="str">
            <v>Петушки</v>
          </cell>
        </row>
        <row r="32">
          <cell r="B32" t="str">
            <v>Прионежский</v>
          </cell>
        </row>
        <row r="33">
          <cell r="B33" t="str">
            <v>Пряжинский</v>
          </cell>
        </row>
        <row r="34">
          <cell r="B34" t="str">
            <v>Самара</v>
          </cell>
        </row>
        <row r="35">
          <cell r="B35" t="str">
            <v>Собинка</v>
          </cell>
        </row>
        <row r="36">
          <cell r="B36" t="str">
            <v xml:space="preserve">Судогодский </v>
          </cell>
        </row>
        <row r="37">
          <cell r="B37" t="str">
            <v xml:space="preserve">Суздальский </v>
          </cell>
        </row>
        <row r="38">
          <cell r="B38" t="str">
            <v>Суксун</v>
          </cell>
        </row>
        <row r="39">
          <cell r="B39" t="str">
            <v>Тамбов</v>
          </cell>
        </row>
        <row r="40">
          <cell r="B40" t="str">
            <v>Тверь</v>
          </cell>
        </row>
        <row r="41">
          <cell r="B41" t="str">
            <v>Тольятти</v>
          </cell>
        </row>
        <row r="42">
          <cell r="B42" t="str">
            <v>Улан-Удэ</v>
          </cell>
        </row>
        <row r="43">
          <cell r="B43" t="str">
            <v>Ульяновск</v>
          </cell>
        </row>
        <row r="44">
          <cell r="B44" t="str">
            <v>Чайковский</v>
          </cell>
        </row>
        <row r="45">
          <cell r="B45" t="str">
            <v>Юрьев-Польский</v>
          </cell>
        </row>
      </sheetData>
      <sheetData sheetId="1" refreshError="1">
        <row r="5">
          <cell r="B5" t="str">
            <v>Основное производство</v>
          </cell>
        </row>
        <row r="6">
          <cell r="B6" t="str">
            <v>Участки тепловых сетей</v>
          </cell>
        </row>
        <row r="7">
          <cell r="B7" t="str">
            <v>Участки котельных</v>
          </cell>
        </row>
        <row r="8">
          <cell r="B8" t="str">
            <v>Цеха водоснабжения</v>
          </cell>
        </row>
        <row r="9">
          <cell r="B9" t="str">
            <v>Цеха очистных сооружения и канализации</v>
          </cell>
        </row>
        <row r="10">
          <cell r="B10" t="str">
            <v>Цеха насосных станций и сетей</v>
          </cell>
        </row>
        <row r="11">
          <cell r="B11" t="str">
            <v>Участки воздушных линий</v>
          </cell>
        </row>
        <row r="12">
          <cell r="B12" t="str">
            <v>Участки кабельных линий</v>
          </cell>
        </row>
        <row r="13">
          <cell r="B13" t="str">
            <v>Участки подстанций</v>
          </cell>
        </row>
        <row r="14">
          <cell r="B14" t="str">
            <v>Вспомогательное производство</v>
          </cell>
        </row>
        <row r="15">
          <cell r="B15" t="str">
            <v>Транспорт</v>
          </cell>
        </row>
        <row r="16">
          <cell r="B16" t="str">
            <v>Электротехническая лаборатория</v>
          </cell>
        </row>
        <row r="17">
          <cell r="B17" t="str">
            <v>Ремонтные подразделения</v>
          </cell>
        </row>
        <row r="18">
          <cell r="B18" t="str">
            <v>Ремонтно-строительные участки</v>
          </cell>
        </row>
        <row r="19">
          <cell r="B19" t="str">
            <v>Заготовительные мастерские</v>
          </cell>
        </row>
        <row r="20">
          <cell r="B20" t="str">
            <v>Химическая лаборатория</v>
          </cell>
        </row>
        <row r="21">
          <cell r="B21" t="str">
            <v>Служба измерений (КИПА)</v>
          </cell>
        </row>
        <row r="22">
          <cell r="B22" t="str">
            <v>Эксплуатационная служба</v>
          </cell>
        </row>
        <row r="23">
          <cell r="B23" t="str">
            <v>Служба по производству теплоэнергии</v>
          </cell>
        </row>
        <row r="24">
          <cell r="B24" t="str">
            <v>Лесозаготовка</v>
          </cell>
        </row>
        <row r="25">
          <cell r="B25" t="str">
            <v>Столярный цех</v>
          </cell>
        </row>
        <row r="26">
          <cell r="B26" t="str">
            <v>Газовая служба</v>
          </cell>
        </row>
        <row r="27">
          <cell r="B27" t="str">
            <v>Прочие вспомогательные цеха</v>
          </cell>
        </row>
        <row r="28">
          <cell r="B28" t="str">
            <v>Обслуживающее производство</v>
          </cell>
        </row>
        <row r="29">
          <cell r="B29" t="str">
            <v>Медпункт</v>
          </cell>
        </row>
        <row r="30">
          <cell r="B30" t="str">
            <v>Прочие обслуживающие службы</v>
          </cell>
        </row>
        <row r="31">
          <cell r="B31" t="str">
            <v>Общепроизводственные службы</v>
          </cell>
        </row>
        <row r="32">
          <cell r="B32" t="str">
            <v>Отдел охраны труда</v>
          </cell>
        </row>
        <row r="33">
          <cell r="B33" t="str">
            <v>Производственно техническая служба</v>
          </cell>
        </row>
        <row r="34">
          <cell r="B34" t="str">
            <v>Отдел капитального строительства</v>
          </cell>
        </row>
        <row r="35">
          <cell r="B35" t="str">
            <v>Прочие общепроизводственные службы</v>
          </cell>
        </row>
        <row r="36">
          <cell r="B36" t="str">
            <v>Исполнительный аппарат</v>
          </cell>
        </row>
        <row r="37">
          <cell r="B37" t="str">
            <v>Сбытовой блок</v>
          </cell>
        </row>
        <row r="38">
          <cell r="B38" t="str">
            <v>Производственно-технический блок</v>
          </cell>
        </row>
        <row r="39">
          <cell r="B39" t="str">
            <v>Аппарат Управления</v>
          </cell>
        </row>
        <row r="40">
          <cell r="B40" t="str">
            <v>Финансовый блок</v>
          </cell>
        </row>
        <row r="41">
          <cell r="B41" t="str">
            <v>АХО</v>
          </cell>
        </row>
        <row r="42">
          <cell r="B42" t="str">
            <v>ИТ</v>
          </cell>
        </row>
        <row r="43">
          <cell r="B43" t="str">
            <v>Блок HR</v>
          </cell>
        </row>
        <row r="44">
          <cell r="B44" t="str">
            <v>Правовой блок</v>
          </cell>
        </row>
        <row r="45">
          <cell r="B45" t="str">
            <v>Блок безопасности</v>
          </cell>
        </row>
        <row r="46">
          <cell r="B46" t="str">
            <v>Блок PR и GR</v>
          </cell>
        </row>
        <row r="47">
          <cell r="B47" t="str">
            <v>Блок стратегии и развития</v>
          </cell>
        </row>
        <row r="48">
          <cell r="B48" t="str">
            <v>Логистика</v>
          </cell>
        </row>
      </sheetData>
      <sheetData sheetId="2" refreshError="1"/>
      <sheetData sheetId="3">
        <row r="5">
          <cell r="B5" t="str">
            <v>Основное производство</v>
          </cell>
        </row>
      </sheetData>
      <sheetData sheetId="4">
        <row r="5">
          <cell r="B5" t="str">
            <v>Александровск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B5" t="str">
            <v>Александровск</v>
          </cell>
        </row>
      </sheetData>
      <sheetData sheetId="12">
        <row r="5">
          <cell r="B5" t="str">
            <v>Основное производство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4.xml><?xml version="1.0" encoding="utf-8"?>
<externalLink xmlns="http://schemas.openxmlformats.org/spreadsheetml/2006/main">
  <externalBook xmlns:r="http://schemas.openxmlformats.org/officeDocument/2006/relationships" r:id="rId1">
    <sheetNames>
      <sheetName val="Общ"/>
      <sheetName val="БДР План (для заполн)"/>
      <sheetName val="Changes"/>
      <sheetName val="БДР Факт (для заполн)"/>
      <sheetName val="БДДС (для заполн)"/>
      <sheetName val="Кредиты займы собств.цб"/>
      <sheetName val="Баланс"/>
      <sheetName val="БДР (ю.л.)"/>
      <sheetName val="БДР (без вн.б.)"/>
      <sheetName val="БДР (вн.б.)"/>
      <sheetName val="БДР (вн.х.)"/>
      <sheetName val="БДДС (ю.л.)"/>
      <sheetName val="БДДС (вн.х.)"/>
      <sheetName val="БДДС (для конс)"/>
      <sheetName val="ОС НМА РБП ДБП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REN_X.1.1"/>
      <sheetName val="REN_X.1.2"/>
      <sheetName val="REN_X.1.3"/>
      <sheetName val="REN_5.1.5"/>
      <sheetName val="Параметры"/>
      <sheetName val="1.2.1"/>
      <sheetName val="2.2.4"/>
      <sheetName val="жилой фонд"/>
      <sheetName val="2002(v1)"/>
      <sheetName val="Справочники"/>
      <sheetName val="Январь"/>
      <sheetName val="постоянные затраты"/>
      <sheetName val="июнь9"/>
      <sheetName val="ЭФ-2013_водоснабжение"/>
      <sheetName val="ЭФ-2013_водоотведение"/>
      <sheetName val="1_2_1"/>
      <sheetName val="2_2_4"/>
      <sheetName val="Регионы"/>
      <sheetName val="ЦФО"/>
      <sheetName val="ПФВ-0.6"/>
    </sheetNames>
    <sheetDataSet>
      <sheetData sheetId="0" refreshError="1"/>
      <sheetData sheetId="1">
        <row r="5">
          <cell r="E5" t="str">
            <v>1000 мелочей</v>
          </cell>
        </row>
      </sheetData>
      <sheetData sheetId="2">
        <row r="5">
          <cell r="E5" t="str">
            <v>1000 мелочей</v>
          </cell>
        </row>
      </sheetData>
      <sheetData sheetId="3">
        <row r="5">
          <cell r="E5" t="str">
            <v>1000 мелочей</v>
          </cell>
        </row>
      </sheetData>
      <sheetData sheetId="4">
        <row r="5">
          <cell r="E5" t="str">
            <v>1000 мелочей</v>
          </cell>
        </row>
      </sheetData>
      <sheetData sheetId="5">
        <row r="5">
          <cell r="E5" t="str">
            <v>1000 мелочей</v>
          </cell>
        </row>
      </sheetData>
      <sheetData sheetId="6">
        <row r="5">
          <cell r="E5" t="str">
            <v>1000 мелочей</v>
          </cell>
        </row>
      </sheetData>
      <sheetData sheetId="7">
        <row r="5">
          <cell r="E5" t="str">
            <v>1000 мелочей</v>
          </cell>
        </row>
      </sheetData>
      <sheetData sheetId="8">
        <row r="5">
          <cell r="E5" t="str">
            <v>1000 мелочей</v>
          </cell>
        </row>
      </sheetData>
      <sheetData sheetId="9">
        <row r="5">
          <cell r="E5" t="str">
            <v>1000 мелочей</v>
          </cell>
        </row>
      </sheetData>
      <sheetData sheetId="10">
        <row r="5">
          <cell r="E5" t="str">
            <v>1000 мелочей</v>
          </cell>
        </row>
      </sheetData>
      <sheetData sheetId="11">
        <row r="5">
          <cell r="E5" t="str">
            <v>1000 мелочей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E5" t="str">
            <v>1000 мелочей</v>
          </cell>
        </row>
      </sheetData>
      <sheetData sheetId="26">
        <row r="5">
          <cell r="E5" t="str">
            <v>1000 мелочей</v>
          </cell>
        </row>
      </sheetData>
      <sheetData sheetId="27" refreshError="1">
        <row r="5">
          <cell r="E5" t="str">
            <v>1000 мелочей</v>
          </cell>
          <cell r="F5" t="str">
            <v>000000326</v>
          </cell>
          <cell r="W5" t="str">
            <v>Внутрихолдинговый</v>
          </cell>
          <cell r="X5">
            <v>1</v>
          </cell>
        </row>
        <row r="6">
          <cell r="E6" t="str">
            <v>Basly Management Limited</v>
          </cell>
          <cell r="F6">
            <v>100000001</v>
          </cell>
          <cell r="W6" t="str">
            <v>Внутрибизнесовый</v>
          </cell>
          <cell r="X6">
            <v>2</v>
          </cell>
        </row>
        <row r="7">
          <cell r="E7" t="str">
            <v>Berezville Investments Limited</v>
          </cell>
          <cell r="F7">
            <v>100000002</v>
          </cell>
        </row>
        <row r="8">
          <cell r="E8" t="str">
            <v xml:space="preserve">Electricity Distribution Management Limited </v>
          </cell>
          <cell r="F8">
            <v>100000003</v>
          </cell>
        </row>
        <row r="9">
          <cell r="E9" t="str">
            <v>Grangeville Management Limited</v>
          </cell>
          <cell r="F9">
            <v>100000004</v>
          </cell>
        </row>
        <row r="10">
          <cell r="E10" t="str">
            <v>Humgate Holdings Limited</v>
          </cell>
          <cell r="F10">
            <v>100000005</v>
          </cell>
        </row>
        <row r="11">
          <cell r="E11" t="str">
            <v>IDE Electricity Distribution Investments Limited (Кипр)</v>
          </cell>
          <cell r="F11">
            <v>100000006</v>
          </cell>
        </row>
        <row r="12">
          <cell r="E12" t="str">
            <v>IES-SAES, ДП</v>
          </cell>
          <cell r="F12">
            <v>100000007</v>
          </cell>
        </row>
        <row r="13">
          <cell r="E13" t="str">
            <v>Indville Management Limited</v>
          </cell>
          <cell r="F13">
            <v>100000008</v>
          </cell>
          <cell r="W13" t="str">
            <v>Долгосрочный</v>
          </cell>
        </row>
        <row r="14">
          <cell r="E14" t="str">
            <v>Inguri Management Limited</v>
          </cell>
          <cell r="F14">
            <v>100000009</v>
          </cell>
          <cell r="W14" t="str">
            <v>Краткосрочный</v>
          </cell>
        </row>
        <row r="15">
          <cell r="E15" t="str">
            <v>Integrated E. S. Finance Limited</v>
          </cell>
          <cell r="F15">
            <v>100000010</v>
          </cell>
          <cell r="W15" t="str">
            <v>Овердрафт</v>
          </cell>
        </row>
        <row r="16">
          <cell r="E16" t="str">
            <v>Integrated Energy Systems Limited (Belize)</v>
          </cell>
          <cell r="F16">
            <v>100000011</v>
          </cell>
        </row>
        <row r="17">
          <cell r="E17" t="str">
            <v>Integrated Energy Systems Limited (Cyprus)</v>
          </cell>
          <cell r="F17">
            <v>100000012</v>
          </cell>
        </row>
        <row r="18">
          <cell r="E18" t="str">
            <v>Junar Investments Limited</v>
          </cell>
          <cell r="F18">
            <v>100000013</v>
          </cell>
        </row>
        <row r="19">
          <cell r="E19" t="str">
            <v>Keeper Management Ltd.</v>
          </cell>
          <cell r="F19">
            <v>100000014</v>
          </cell>
          <cell r="W19" t="str">
            <v>Инвестиционные</v>
          </cell>
        </row>
        <row r="20">
          <cell r="E20" t="str">
            <v>Merol Trading Limited</v>
          </cell>
          <cell r="F20">
            <v>100000015</v>
          </cell>
          <cell r="W20" t="str">
            <v>Операционные</v>
          </cell>
        </row>
        <row r="21">
          <cell r="E21" t="str">
            <v>Narell Enterprises LTD</v>
          </cell>
          <cell r="F21">
            <v>100000016</v>
          </cell>
        </row>
        <row r="22">
          <cell r="E22" t="str">
            <v>Samsonia</v>
          </cell>
          <cell r="F22">
            <v>100000017</v>
          </cell>
        </row>
        <row r="23">
          <cell r="E23" t="str">
            <v>Sofiwood Investments Limited</v>
          </cell>
          <cell r="F23">
            <v>100000018</v>
          </cell>
        </row>
        <row r="24">
          <cell r="E24" t="str">
            <v>Thingol Universal  S.A.</v>
          </cell>
          <cell r="F24">
            <v>100000019</v>
          </cell>
        </row>
        <row r="25">
          <cell r="E25" t="str">
            <v>Turlin Management LTD</v>
          </cell>
          <cell r="F25">
            <v>100000020</v>
          </cell>
        </row>
        <row r="26">
          <cell r="E26" t="str">
            <v>Wilmington Investments Limited</v>
          </cell>
          <cell r="F26">
            <v>100000021</v>
          </cell>
        </row>
        <row r="27">
          <cell r="E27" t="str">
            <v>Zasio Enterprises LTD</v>
          </cell>
          <cell r="F27">
            <v>100000022</v>
          </cell>
        </row>
        <row r="28">
          <cell r="E28" t="str">
            <v>Абразив "Торговая компания ", ООО</v>
          </cell>
          <cell r="F28" t="str">
            <v>000000043</v>
          </cell>
        </row>
        <row r="29">
          <cell r="E29" t="str">
            <v>Абсолютъ, ООО</v>
          </cell>
          <cell r="F29">
            <v>100000023</v>
          </cell>
        </row>
        <row r="30">
          <cell r="E30" t="str">
            <v>Авант Авто</v>
          </cell>
          <cell r="F30" t="str">
            <v>000000359</v>
          </cell>
        </row>
        <row r="31">
          <cell r="E31" t="str">
            <v>Автогаз, ООО</v>
          </cell>
          <cell r="F31">
            <v>100000024</v>
          </cell>
        </row>
        <row r="32">
          <cell r="E32" t="str">
            <v>Автоэнергосервис</v>
          </cell>
          <cell r="F32" t="str">
            <v>000000371</v>
          </cell>
        </row>
        <row r="33">
          <cell r="E33" t="str">
            <v>АКАДЕМСЕРВИС</v>
          </cell>
          <cell r="F33" t="str">
            <v>000000383</v>
          </cell>
        </row>
        <row r="34">
          <cell r="E34" t="str">
            <v>Алтайские коммунальные системы, ОАО</v>
          </cell>
          <cell r="F34" t="str">
            <v>000000045</v>
          </cell>
        </row>
        <row r="35">
          <cell r="E35" t="str">
            <v>Алькон центр, ООО</v>
          </cell>
          <cell r="F35">
            <v>100000025</v>
          </cell>
        </row>
        <row r="36">
          <cell r="E36" t="str">
            <v>Альфа Техсервис</v>
          </cell>
          <cell r="F36" t="str">
            <v>000000396</v>
          </cell>
        </row>
        <row r="37">
          <cell r="E37" t="str">
            <v>Амурские коммунальные системы, ОАО</v>
          </cell>
          <cell r="F37" t="str">
            <v>000000046</v>
          </cell>
        </row>
        <row r="38">
          <cell r="E38" t="str">
            <v>Амурский КРЦ, ООО</v>
          </cell>
          <cell r="F38">
            <v>100000026</v>
          </cell>
        </row>
        <row r="39">
          <cell r="E39" t="str">
            <v>Аноров</v>
          </cell>
          <cell r="F39" t="str">
            <v>000000408</v>
          </cell>
        </row>
        <row r="40">
          <cell r="E40" t="str">
            <v>Аргон, ООО</v>
          </cell>
          <cell r="F40" t="str">
            <v>000000048</v>
          </cell>
        </row>
        <row r="41">
          <cell r="E41" t="str">
            <v>Аркостиль</v>
          </cell>
          <cell r="F41" t="str">
            <v>000000420</v>
          </cell>
        </row>
        <row r="42">
          <cell r="E42" t="str">
            <v>Артемовские КС, ОАО</v>
          </cell>
          <cell r="F42">
            <v>100000027</v>
          </cell>
        </row>
        <row r="43">
          <cell r="E43" t="str">
            <v>Архангельские КС, ОАО</v>
          </cell>
          <cell r="F43" t="str">
            <v>000000049</v>
          </cell>
        </row>
        <row r="44">
          <cell r="E44" t="str">
            <v>Асиновские КС, ОАО</v>
          </cell>
          <cell r="F44">
            <v>100000028</v>
          </cell>
        </row>
        <row r="45">
          <cell r="E45" t="str">
            <v>Астарта Дизайн стулия ООО</v>
          </cell>
          <cell r="F45" t="str">
            <v>000000433</v>
          </cell>
        </row>
        <row r="46">
          <cell r="E46" t="str">
            <v>Аструс, ООО</v>
          </cell>
          <cell r="F46">
            <v>100000029</v>
          </cell>
        </row>
        <row r="47">
          <cell r="E47" t="str">
            <v>Аэроклуб</v>
          </cell>
          <cell r="F47" t="str">
            <v>000000445</v>
          </cell>
        </row>
        <row r="48">
          <cell r="E48" t="str">
            <v>Балтик Бизнес Медиа</v>
          </cell>
          <cell r="F48" t="str">
            <v>000000458</v>
          </cell>
        </row>
        <row r="49">
          <cell r="E49" t="str">
            <v>Березниковский информационно-расчетный центр, ООО</v>
          </cell>
          <cell r="F49">
            <v>100000030</v>
          </cell>
        </row>
        <row r="50">
          <cell r="E50" t="str">
            <v>БизнесЛинк, ЗАО</v>
          </cell>
          <cell r="F50" t="str">
            <v>000000051</v>
          </cell>
        </row>
        <row r="51">
          <cell r="E51" t="str">
            <v>Бизнес-Сервис, ООО</v>
          </cell>
          <cell r="F51" t="str">
            <v>000000052</v>
          </cell>
        </row>
        <row r="52">
          <cell r="E52" t="str">
            <v>Бизнесэнерготрейд, ЗАО</v>
          </cell>
          <cell r="F52" t="str">
            <v>000000053</v>
          </cell>
        </row>
        <row r="53">
          <cell r="E53" t="str">
            <v>Биллинговый центр, ООО</v>
          </cell>
          <cell r="F53" t="str">
            <v>000000054</v>
          </cell>
        </row>
        <row r="54">
          <cell r="E54" t="str">
            <v>Боанд</v>
          </cell>
          <cell r="F54" t="str">
            <v>000000494</v>
          </cell>
        </row>
        <row r="55">
          <cell r="E55" t="str">
            <v>Бритиш Эруэйз Плс</v>
          </cell>
          <cell r="F55" t="str">
            <v>000000506</v>
          </cell>
        </row>
        <row r="56">
          <cell r="E56" t="str">
            <v xml:space="preserve">Брянские КС, ОАО   </v>
          </cell>
          <cell r="F56">
            <v>100000031</v>
          </cell>
        </row>
        <row r="57">
          <cell r="E57" t="str">
            <v>Бурятские коммунальные системы, ОАО</v>
          </cell>
          <cell r="F57" t="str">
            <v>000000055</v>
          </cell>
        </row>
        <row r="58">
          <cell r="E58" t="str">
            <v>ВВ-Консалтинг, ООО</v>
          </cell>
          <cell r="F58" t="str">
            <v>000000056</v>
          </cell>
        </row>
        <row r="59">
          <cell r="E59" t="str">
            <v>Веб Сервис</v>
          </cell>
          <cell r="F59" t="str">
            <v>000000519</v>
          </cell>
        </row>
        <row r="60">
          <cell r="E60" t="str">
            <v>Верещагиноэнерго-Сервис, ООО</v>
          </cell>
          <cell r="F60" t="str">
            <v>000000057</v>
          </cell>
        </row>
        <row r="61">
          <cell r="E61" t="str">
            <v>ВЕСТ, ООО</v>
          </cell>
          <cell r="F61">
            <v>100000032</v>
          </cell>
        </row>
        <row r="62">
          <cell r="E62" t="str">
            <v>Визард-Плюс</v>
          </cell>
          <cell r="F62" t="str">
            <v>000000531</v>
          </cell>
        </row>
        <row r="63">
          <cell r="E63" t="str">
            <v>Владимирская областная электросетевая компания, ОАО</v>
          </cell>
          <cell r="F63">
            <v>100000033</v>
          </cell>
        </row>
        <row r="64">
          <cell r="E64" t="str">
            <v>Владимирская энергосбытовая компания, ОАО</v>
          </cell>
          <cell r="F64">
            <v>100000034</v>
          </cell>
        </row>
        <row r="65">
          <cell r="E65" t="str">
            <v>Владимирские коммунальные системы, ОАО</v>
          </cell>
          <cell r="F65" t="str">
            <v>000000062</v>
          </cell>
        </row>
        <row r="66">
          <cell r="E66" t="str">
            <v>Владимирэнерго, ОАО</v>
          </cell>
          <cell r="F66">
            <v>100000035</v>
          </cell>
        </row>
        <row r="67">
          <cell r="E67" t="str">
            <v>Владимирэнергоремонт, ОАО</v>
          </cell>
          <cell r="F67">
            <v>100000036</v>
          </cell>
        </row>
        <row r="68">
          <cell r="E68" t="str">
            <v>Внешторгбанк Розничные услуги</v>
          </cell>
          <cell r="F68" t="str">
            <v>000000544</v>
          </cell>
        </row>
        <row r="69">
          <cell r="E69" t="str">
            <v>Волго-Вятские КС , ООО</v>
          </cell>
          <cell r="F69">
            <v>100000037</v>
          </cell>
        </row>
        <row r="70">
          <cell r="E70" t="str">
            <v>Волгоградские коммунальные системы, ОАО</v>
          </cell>
          <cell r="F70" t="str">
            <v>000000064</v>
          </cell>
        </row>
        <row r="71">
          <cell r="E71" t="str">
            <v>Востоксибэлектросетьстрой, ОАО</v>
          </cell>
          <cell r="F71" t="str">
            <v>000000065</v>
          </cell>
        </row>
        <row r="72">
          <cell r="E72" t="str">
            <v>Все для бухгалтера</v>
          </cell>
          <cell r="F72" t="str">
            <v>000000556</v>
          </cell>
        </row>
        <row r="73">
          <cell r="E73" t="str">
            <v>Г.Р.О.- Инвест, ООО</v>
          </cell>
          <cell r="F73" t="str">
            <v>000000067</v>
          </cell>
        </row>
        <row r="74">
          <cell r="E74" t="str">
            <v>Газинвест, ООО</v>
          </cell>
          <cell r="F74" t="str">
            <v>000000068</v>
          </cell>
        </row>
        <row r="75">
          <cell r="E75" t="str">
            <v>Газмонтаж, ЗАО</v>
          </cell>
          <cell r="F75" t="str">
            <v>000000069</v>
          </cell>
        </row>
        <row r="76">
          <cell r="E76" t="str">
            <v>Газотурбинные технологии</v>
          </cell>
          <cell r="F76" t="str">
            <v>000000568</v>
          </cell>
        </row>
        <row r="77">
          <cell r="E77" t="str">
            <v>Газпродукт-Екатеринбург, ООО</v>
          </cell>
          <cell r="F77">
            <v>100000038</v>
          </cell>
        </row>
        <row r="78">
          <cell r="E78" t="str">
            <v>Газраспредсеть, ОАО</v>
          </cell>
          <cell r="F78">
            <v>100000039</v>
          </cell>
        </row>
        <row r="79">
          <cell r="E79" t="str">
            <v>ГазСервис плюс, ОАО</v>
          </cell>
          <cell r="F79" t="str">
            <v>000000070</v>
          </cell>
        </row>
        <row r="80">
          <cell r="E80" t="str">
            <v>Газтэк, ЗАО</v>
          </cell>
          <cell r="F80" t="str">
            <v>000000071</v>
          </cell>
        </row>
        <row r="81">
          <cell r="E81" t="str">
            <v>Газэкс, ЗАО</v>
          </cell>
          <cell r="F81" t="str">
            <v>000000072</v>
          </cell>
        </row>
        <row r="82">
          <cell r="E82" t="str">
            <v>Газэкс-Менеджмент, ООО</v>
          </cell>
          <cell r="F82" t="str">
            <v>000000073</v>
          </cell>
        </row>
        <row r="83">
          <cell r="E83" t="str">
            <v>Газэкс-Украина, ООО</v>
          </cell>
          <cell r="F83">
            <v>100000040</v>
          </cell>
        </row>
        <row r="84">
          <cell r="E84" t="str">
            <v>ГАЗЭКС-Финанс, ООО</v>
          </cell>
          <cell r="F84">
            <v>100000041</v>
          </cell>
        </row>
        <row r="85">
          <cell r="E85" t="str">
            <v>Газэнергоресурс, ООО</v>
          </cell>
          <cell r="F85" t="str">
            <v>000000074</v>
          </cell>
        </row>
        <row r="86">
          <cell r="E86" t="str">
            <v>Гипрокоммунэнерго, ООО</v>
          </cell>
          <cell r="F86" t="str">
            <v>000000075</v>
          </cell>
        </row>
        <row r="87">
          <cell r="E87" t="str">
            <v>Гипрониигаз-МП</v>
          </cell>
          <cell r="F87" t="str">
            <v>000000580</v>
          </cell>
        </row>
        <row r="88">
          <cell r="E88" t="str">
            <v>Городское ОСБ 8586</v>
          </cell>
          <cell r="F88" t="str">
            <v>000000592</v>
          </cell>
        </row>
        <row r="89">
          <cell r="E89" t="str">
            <v>Горэлектросети, ОАО</v>
          </cell>
          <cell r="F89">
            <v>100000042</v>
          </cell>
        </row>
        <row r="90">
          <cell r="E90" t="str">
            <v>Горэлектросеть, ООО (Н.Серги)</v>
          </cell>
          <cell r="F90" t="str">
            <v>000000077</v>
          </cell>
        </row>
        <row r="91">
          <cell r="E91" t="str">
            <v>Горэлектросеть, Первоуральск, ОАО</v>
          </cell>
          <cell r="F91" t="str">
            <v>000000078</v>
          </cell>
        </row>
        <row r="92">
          <cell r="E92" t="str">
            <v>Горэнерго, ОАО</v>
          </cell>
          <cell r="F92">
            <v>100000043</v>
          </cell>
        </row>
        <row r="93">
          <cell r="E93" t="str">
            <v>Гостиница Центральная</v>
          </cell>
          <cell r="F93" t="str">
            <v>000000604</v>
          </cell>
        </row>
        <row r="94">
          <cell r="E94" t="str">
            <v>Гремячинскэнерго-Сервис, ООО</v>
          </cell>
          <cell r="F94" t="str">
            <v>000000079</v>
          </cell>
        </row>
        <row r="95">
          <cell r="E95" t="str">
            <v>Гугушина Наталья Николаевна</v>
          </cell>
          <cell r="F95" t="str">
            <v>000000616</v>
          </cell>
        </row>
        <row r="96">
          <cell r="E96" t="str">
            <v>ГУК "Новый дом", ООО</v>
          </cell>
          <cell r="F96">
            <v>100000044</v>
          </cell>
        </row>
        <row r="97">
          <cell r="E97" t="str">
            <v>ГУТЭК-Владимирcкой области, ЗАО</v>
          </cell>
          <cell r="F97" t="str">
            <v>000000273</v>
          </cell>
        </row>
        <row r="98">
          <cell r="E98" t="str">
            <v>Дальневосточная энергетическая управляющая компания – Коммунальные системы (ДВЭУК-КС), ОАО</v>
          </cell>
          <cell r="F98" t="str">
            <v>000000080</v>
          </cell>
        </row>
        <row r="99">
          <cell r="E99" t="str">
            <v>ДАМАСК</v>
          </cell>
          <cell r="F99" t="str">
            <v>000000628</v>
          </cell>
        </row>
        <row r="100">
          <cell r="E100" t="str">
            <v>Департамент ГУВД</v>
          </cell>
          <cell r="F100" t="str">
            <v>000000641</v>
          </cell>
        </row>
        <row r="101">
          <cell r="E101" t="str">
            <v>ДЖЭТКОМ</v>
          </cell>
          <cell r="F101" t="str">
            <v>000000653</v>
          </cell>
        </row>
        <row r="102">
          <cell r="E102" t="str">
            <v>ДИРЕКТ-ДИЗАЙН</v>
          </cell>
          <cell r="F102" t="str">
            <v>000000665</v>
          </cell>
        </row>
        <row r="103">
          <cell r="E103" t="str">
            <v>Днепрогаз, АО</v>
          </cell>
          <cell r="F103">
            <v>100000045</v>
          </cell>
        </row>
        <row r="104">
          <cell r="E104" t="str">
            <v>Домоуправление НИИ МП</v>
          </cell>
          <cell r="F104" t="str">
            <v>000000677</v>
          </cell>
        </row>
        <row r="105">
          <cell r="E105" t="str">
            <v>Донецкгоргаз, АО</v>
          </cell>
          <cell r="F105">
            <v>100000046</v>
          </cell>
        </row>
        <row r="106">
          <cell r="E106" t="str">
            <v>Донские коммунальные системы, ОАО</v>
          </cell>
          <cell r="F106" t="str">
            <v>000000092</v>
          </cell>
        </row>
        <row r="107">
          <cell r="E107" t="str">
            <v>Ежедневная городская газета "Н</v>
          </cell>
          <cell r="F107" t="str">
            <v>000000690</v>
          </cell>
        </row>
        <row r="108">
          <cell r="E108" t="str">
            <v>Екатеринбурггаз, ОАО</v>
          </cell>
          <cell r="F108">
            <v>100000047</v>
          </cell>
        </row>
        <row r="109">
          <cell r="E109" t="str">
            <v>Екатеринбургская сбытовая компания, ЗАО</v>
          </cell>
          <cell r="F109" t="str">
            <v>000000093</v>
          </cell>
        </row>
        <row r="110">
          <cell r="E110" t="str">
            <v>Запсибэлектросетьстрой, ОАО</v>
          </cell>
          <cell r="F110" t="str">
            <v>000000094</v>
          </cell>
        </row>
        <row r="111">
          <cell r="E111" t="str">
            <v>Ивановская энергосбытовая компания, ОАО</v>
          </cell>
          <cell r="F111">
            <v>100000048</v>
          </cell>
        </row>
        <row r="112">
          <cell r="E112" t="str">
            <v>Ижевскгаз,ОАО</v>
          </cell>
          <cell r="F112" t="str">
            <v>000000100</v>
          </cell>
        </row>
        <row r="113">
          <cell r="E113" t="str">
            <v>Издательский дом "Томский вестник", ЗАО</v>
          </cell>
          <cell r="F113" t="str">
            <v>000000101</v>
          </cell>
        </row>
        <row r="114">
          <cell r="E114" t="str">
            <v>Изолитэлектромашхозторг</v>
          </cell>
          <cell r="F114" t="str">
            <v>000000737</v>
          </cell>
        </row>
        <row r="115">
          <cell r="E115" t="str">
            <v>ИМКОМ, ЗАО</v>
          </cell>
          <cell r="F115" t="str">
            <v>000000102</v>
          </cell>
        </row>
        <row r="116">
          <cell r="E116" t="str">
            <v>Инвестпартнер, ООО</v>
          </cell>
          <cell r="F116">
            <v>100000049</v>
          </cell>
        </row>
        <row r="117">
          <cell r="E117" t="str">
            <v>ИНКОТЭК-Регион</v>
          </cell>
          <cell r="F117" t="str">
            <v>000000749</v>
          </cell>
        </row>
        <row r="118">
          <cell r="E118" t="str">
            <v>Институт фондового рынка и упр</v>
          </cell>
          <cell r="F118" t="str">
            <v>000000761</v>
          </cell>
        </row>
        <row r="119">
          <cell r="E119" t="str">
            <v>Интернет Решения ООО</v>
          </cell>
          <cell r="F119" t="str">
            <v>000000772</v>
          </cell>
        </row>
        <row r="120">
          <cell r="E120" t="str">
            <v>Инфосант, ООО</v>
          </cell>
          <cell r="F120" t="str">
            <v>000000103</v>
          </cell>
        </row>
        <row r="121">
          <cell r="E121" t="str">
            <v>ИП Беляев</v>
          </cell>
          <cell r="F121" t="str">
            <v>000000785</v>
          </cell>
        </row>
        <row r="122">
          <cell r="E122" t="str">
            <v>Иргиредмет</v>
          </cell>
          <cell r="F122" t="str">
            <v>000000797</v>
          </cell>
        </row>
        <row r="123">
          <cell r="E123" t="str">
            <v>Иркутскоблгаз, ОАО</v>
          </cell>
          <cell r="F123" t="str">
            <v>000000104</v>
          </cell>
        </row>
        <row r="124">
          <cell r="E124" t="str">
            <v xml:space="preserve">Иркутскэнергострой, ЗАО </v>
          </cell>
          <cell r="F124">
            <v>100000050</v>
          </cell>
        </row>
        <row r="125">
          <cell r="E125" t="str">
            <v>Исант</v>
          </cell>
          <cell r="F125" t="str">
            <v>000000809</v>
          </cell>
        </row>
        <row r="126">
          <cell r="E126" t="str">
            <v>ИТ Энерго-Консалт, ООО</v>
          </cell>
          <cell r="F126" t="str">
            <v>000000106</v>
          </cell>
        </row>
        <row r="127">
          <cell r="E127" t="str">
            <v>Калужские КС, ОАО</v>
          </cell>
          <cell r="F127" t="str">
            <v>000000107</v>
          </cell>
        </row>
        <row r="128">
          <cell r="E128" t="str">
            <v>КБ-Трест, ООО</v>
          </cell>
          <cell r="F128" t="str">
            <v>000000110</v>
          </cell>
        </row>
        <row r="129">
          <cell r="E129" t="str">
            <v>Квартет и К</v>
          </cell>
          <cell r="F129" t="str">
            <v>000000821</v>
          </cell>
        </row>
        <row r="130">
          <cell r="E130" t="str">
            <v>Кировводоканал, ООО</v>
          </cell>
          <cell r="F130" t="str">
            <v>000000111</v>
          </cell>
        </row>
        <row r="131">
          <cell r="E131" t="str">
            <v>Кировградмежрайгаз, ОАО</v>
          </cell>
          <cell r="F131" t="str">
            <v>000000112</v>
          </cell>
        </row>
        <row r="132">
          <cell r="E132" t="str">
            <v>Кировские коммунальные системы, ОАО</v>
          </cell>
          <cell r="F132" t="str">
            <v>000000114</v>
          </cell>
        </row>
        <row r="133">
          <cell r="E133" t="str">
            <v>Кировэнерго, ОАО</v>
          </cell>
          <cell r="F133">
            <v>100000051</v>
          </cell>
        </row>
        <row r="134">
          <cell r="E134" t="str">
            <v>Кировэнергосбыт, ОАО</v>
          </cell>
          <cell r="F134">
            <v>100000052</v>
          </cell>
        </row>
        <row r="135">
          <cell r="E135" t="str">
            <v>Классик-Лайн</v>
          </cell>
          <cell r="F135" t="str">
            <v>000000833</v>
          </cell>
        </row>
        <row r="136">
          <cell r="E136" t="str">
            <v>Ковровская энергетическая компания, ОАО</v>
          </cell>
          <cell r="F136" t="str">
            <v>000000117</v>
          </cell>
        </row>
        <row r="137">
          <cell r="E137" t="str">
            <v>Коми Алюминий, ЗАО</v>
          </cell>
          <cell r="F137" t="str">
            <v>000000845</v>
          </cell>
        </row>
        <row r="138">
          <cell r="E138" t="str">
            <v xml:space="preserve">Коми энергосбытовая компания, ОАО </v>
          </cell>
          <cell r="F138">
            <v>100000053</v>
          </cell>
        </row>
        <row r="139">
          <cell r="E139" t="str">
            <v>Комиэнерго, ОАО</v>
          </cell>
          <cell r="F139">
            <v>100000054</v>
          </cell>
        </row>
        <row r="140">
          <cell r="E140" t="str">
            <v>Коммунэнергогаз, ООО</v>
          </cell>
          <cell r="F140">
            <v>100000055</v>
          </cell>
        </row>
        <row r="141">
          <cell r="E141" t="str">
            <v>Комплексные ТелеСистемы, ООО</v>
          </cell>
          <cell r="F141" t="str">
            <v>000000119</v>
          </cell>
        </row>
        <row r="142">
          <cell r="E142" t="str">
            <v>Комплексный расчетный центр, ООО</v>
          </cell>
          <cell r="F142" t="str">
            <v>000000120</v>
          </cell>
        </row>
        <row r="143">
          <cell r="E143" t="str">
            <v>Комтек-Компьютерз</v>
          </cell>
          <cell r="F143" t="str">
            <v>000000857</v>
          </cell>
        </row>
        <row r="144">
          <cell r="E144" t="str">
            <v>Комэнерго, ЗАО</v>
          </cell>
          <cell r="F144" t="str">
            <v>000000121</v>
          </cell>
        </row>
        <row r="145">
          <cell r="E145" t="str">
            <v>Конференс энд Бизнес Сервис</v>
          </cell>
          <cell r="F145" t="str">
            <v>000000869</v>
          </cell>
        </row>
        <row r="146">
          <cell r="E146" t="str">
            <v>Краснотурьинскмежрайгаз, ОАО</v>
          </cell>
          <cell r="F146" t="str">
            <v>000000123</v>
          </cell>
        </row>
        <row r="147">
          <cell r="E147" t="str">
            <v>Красноуральскмежрайгаз, ОАО</v>
          </cell>
          <cell r="F147" t="str">
            <v>000000124</v>
          </cell>
        </row>
        <row r="148">
          <cell r="E148" t="str">
            <v>Криворожгаз, АО</v>
          </cell>
          <cell r="F148">
            <v>100000056</v>
          </cell>
        </row>
        <row r="149">
          <cell r="E149" t="str">
            <v>КРЦ-Прикамье, ОАО</v>
          </cell>
          <cell r="F149">
            <v>100000057</v>
          </cell>
        </row>
        <row r="150">
          <cell r="E150" t="str">
            <v>КРЦ-Удмуртия, ООО</v>
          </cell>
          <cell r="F150">
            <v>100000058</v>
          </cell>
        </row>
        <row r="151">
          <cell r="E151" t="str">
            <v>КС Камчатки, ОАО</v>
          </cell>
          <cell r="F151">
            <v>100000059</v>
          </cell>
        </row>
        <row r="152">
          <cell r="E152" t="str">
            <v>Курганоблгаз, ОАО</v>
          </cell>
          <cell r="F152" t="str">
            <v>000000125</v>
          </cell>
        </row>
        <row r="153">
          <cell r="E153" t="str">
            <v>Курские КС, ОАО</v>
          </cell>
          <cell r="F153" t="str">
            <v>000000126</v>
          </cell>
        </row>
        <row r="154">
          <cell r="E154" t="str">
            <v>Кушвмежрайгаз, ОАО</v>
          </cell>
          <cell r="F154" t="str">
            <v>000000127</v>
          </cell>
        </row>
        <row r="155">
          <cell r="E155" t="str">
            <v>КЭC-Ульяновская водопроводная компания, ООО</v>
          </cell>
          <cell r="F155" t="str">
            <v>000000128</v>
          </cell>
        </row>
        <row r="156">
          <cell r="E156" t="str">
            <v>КЭC-Ульяновская электросетевая компания, ООО</v>
          </cell>
          <cell r="F156" t="str">
            <v>000000129</v>
          </cell>
        </row>
        <row r="157">
          <cell r="E157" t="str">
            <v>КЭС Финансы, ООО</v>
          </cell>
          <cell r="F157" t="str">
            <v>000000130</v>
          </cell>
        </row>
        <row r="158">
          <cell r="E158" t="str">
            <v>КЭС Холдинг, ООО</v>
          </cell>
          <cell r="F158" t="str">
            <v>000000131</v>
          </cell>
        </row>
        <row r="159">
          <cell r="E159" t="str">
            <v>КЭС, ЗАО</v>
          </cell>
          <cell r="F159" t="str">
            <v>000000301</v>
          </cell>
        </row>
        <row r="160">
          <cell r="E160" t="str">
            <v>КЭСК-Мультиэнергетика, ООО</v>
          </cell>
          <cell r="F160" t="str">
            <v>000000133</v>
          </cell>
        </row>
        <row r="161">
          <cell r="E161" t="str">
            <v>КЭС-Мультиэнергетика, ЗАО</v>
          </cell>
          <cell r="F161" t="str">
            <v>000000134</v>
          </cell>
        </row>
        <row r="162">
          <cell r="E162" t="str">
            <v>КЭС-Прикамье, ОАО</v>
          </cell>
          <cell r="F162" t="str">
            <v>000000135</v>
          </cell>
        </row>
        <row r="163">
          <cell r="E163" t="str">
            <v>КЭС-Производство, ООО</v>
          </cell>
          <cell r="F163" t="str">
            <v>000000136</v>
          </cell>
        </row>
        <row r="164">
          <cell r="E164" t="str">
            <v>КЭС-Развитие, ООО</v>
          </cell>
          <cell r="F164" t="str">
            <v>000000137</v>
          </cell>
        </row>
        <row r="165">
          <cell r="E165" t="str">
            <v>КЭС-Трейдинг, ООО</v>
          </cell>
          <cell r="F165" t="str">
            <v>000000138</v>
          </cell>
        </row>
        <row r="166">
          <cell r="E166" t="str">
            <v>КЭС-Удмуртии, ООО</v>
          </cell>
          <cell r="F166" t="str">
            <v>000000139</v>
          </cell>
        </row>
        <row r="167">
          <cell r="E167" t="str">
            <v>КЭС-Ульяновская тепловая компания, ООО</v>
          </cell>
          <cell r="F167" t="str">
            <v>000000140</v>
          </cell>
        </row>
        <row r="168">
          <cell r="E168" t="str">
            <v>КЭС-Энергетические решения, ООО</v>
          </cell>
          <cell r="F168" t="str">
            <v>000000141</v>
          </cell>
        </row>
        <row r="169">
          <cell r="E169" t="str">
            <v>КЭС-ЭнергоСтройИнжиниринг, Гмбх</v>
          </cell>
          <cell r="F169" t="str">
            <v>000000142</v>
          </cell>
        </row>
        <row r="170">
          <cell r="E170" t="str">
            <v>КЭС-ЭнергоСтройИнжиниринг, ЗАО</v>
          </cell>
          <cell r="F170" t="str">
            <v>000000143</v>
          </cell>
        </row>
        <row r="171">
          <cell r="E171" t="str">
            <v xml:space="preserve">КЭС-ЭнергоСтройИнжиниринг, С.А.Р.Л. </v>
          </cell>
          <cell r="F171">
            <v>100000060</v>
          </cell>
        </row>
        <row r="172">
          <cell r="E172" t="str">
            <v>Ладент, ООО</v>
          </cell>
          <cell r="F172">
            <v>100000061</v>
          </cell>
        </row>
        <row r="173">
          <cell r="E173" t="str">
            <v>Лантан Лазер</v>
          </cell>
          <cell r="F173" t="str">
            <v>000000917</v>
          </cell>
        </row>
        <row r="174">
          <cell r="E174" t="str">
            <v>Ленинградские областные коммунальные системы» (ЗАО «ЛОКС»), ЗАО</v>
          </cell>
          <cell r="F174" t="str">
            <v>000000144</v>
          </cell>
        </row>
        <row r="175">
          <cell r="E175" t="str">
            <v>ЛизингГрупп, ООО</v>
          </cell>
          <cell r="F175" t="str">
            <v>000000145</v>
          </cell>
        </row>
        <row r="176">
          <cell r="E176" t="str">
            <v>Ломоносовский фарфоровый завод</v>
          </cell>
          <cell r="F176" t="str">
            <v>000000929</v>
          </cell>
        </row>
        <row r="177">
          <cell r="E177" t="str">
            <v>Лучегорские КС, ОАО</v>
          </cell>
          <cell r="F177">
            <v>100000062</v>
          </cell>
        </row>
        <row r="178">
          <cell r="E178" t="str">
            <v>Магистральная электрическая сеть Республики Коми, ОАО</v>
          </cell>
          <cell r="F178">
            <v>100000063</v>
          </cell>
        </row>
        <row r="179">
          <cell r="E179" t="str">
            <v>МаИС, ЗАО</v>
          </cell>
          <cell r="F179" t="str">
            <v>000000147</v>
          </cell>
        </row>
        <row r="180">
          <cell r="E180" t="str">
            <v>Мариэнерго, ОАО</v>
          </cell>
          <cell r="F180">
            <v>100000064</v>
          </cell>
        </row>
        <row r="181">
          <cell r="E181" t="str">
            <v>Марьинорощинское отделение 7981/01347 г. Москва</v>
          </cell>
          <cell r="F181" t="str">
            <v>000000951</v>
          </cell>
        </row>
        <row r="182">
          <cell r="E182" t="str">
            <v>МГУ им. М.В. Ломоносова</v>
          </cell>
          <cell r="F182" t="str">
            <v>000000963</v>
          </cell>
        </row>
        <row r="183">
          <cell r="E183" t="str">
            <v>Мега-Строй-Арсенал, ООО</v>
          </cell>
          <cell r="F183" t="str">
            <v>000000149</v>
          </cell>
        </row>
        <row r="184">
          <cell r="E184" t="str">
            <v>Мегафинанс, ООО</v>
          </cell>
          <cell r="F184">
            <v>100000065</v>
          </cell>
        </row>
        <row r="185">
          <cell r="E185" t="str">
            <v>Межрегиональная снабженческая компания, ЗАО</v>
          </cell>
          <cell r="F185" t="str">
            <v>000000150</v>
          </cell>
        </row>
        <row r="186">
          <cell r="E186" t="str">
            <v>Межрегиональная энергосбытовая компания, ООО</v>
          </cell>
          <cell r="F186" t="str">
            <v>000000151</v>
          </cell>
        </row>
        <row r="187">
          <cell r="E187" t="str">
            <v>Мерол Трейдинг Лимитед</v>
          </cell>
          <cell r="F187" t="str">
            <v>000000975</v>
          </cell>
        </row>
        <row r="188">
          <cell r="E188" t="str">
            <v>МОО "Институт проблем РР"</v>
          </cell>
          <cell r="F188" t="str">
            <v>000000999</v>
          </cell>
        </row>
        <row r="189">
          <cell r="E189" t="str">
            <v>Мосэнергокомплекс, ООО</v>
          </cell>
          <cell r="F189">
            <v>100000066</v>
          </cell>
        </row>
        <row r="190">
          <cell r="E190" t="str">
            <v>М-Регион, ООО</v>
          </cell>
          <cell r="F190" t="str">
            <v>000000152</v>
          </cell>
        </row>
        <row r="191">
          <cell r="E191" t="str">
            <v>МСС</v>
          </cell>
          <cell r="F191" t="str">
            <v>000001011</v>
          </cell>
        </row>
        <row r="192">
          <cell r="E192" t="str">
            <v>МЭК-Электросталь, ОАО</v>
          </cell>
          <cell r="F192">
            <v>100000067</v>
          </cell>
        </row>
        <row r="193">
          <cell r="E193" t="str">
            <v>Надвоицкая энергетическая компания, ООО</v>
          </cell>
          <cell r="F193" t="str">
            <v>000000153</v>
          </cell>
        </row>
        <row r="194">
          <cell r="E194" t="str">
            <v>Наяда</v>
          </cell>
          <cell r="F194" t="str">
            <v>000001023</v>
          </cell>
        </row>
        <row r="195">
          <cell r="E195" t="str">
            <v>Невьянскменжрайгаз, ОАО</v>
          </cell>
          <cell r="F195" t="str">
            <v>000000154</v>
          </cell>
        </row>
        <row r="196">
          <cell r="E196" t="str">
            <v>Нижегородская сбытовая компания, ОАО</v>
          </cell>
          <cell r="F196">
            <v>100000068</v>
          </cell>
        </row>
        <row r="197">
          <cell r="E197" t="str">
            <v>Нижегородская энергоремонтная компания, ОАО</v>
          </cell>
          <cell r="F197">
            <v>100000069</v>
          </cell>
        </row>
        <row r="198">
          <cell r="E198" t="str">
            <v>Нижегородские КС, ОАО</v>
          </cell>
          <cell r="F198" t="str">
            <v>000000160</v>
          </cell>
        </row>
        <row r="199">
          <cell r="E199" t="str">
            <v>Нижний Тагилмежрайгаз, ОАО</v>
          </cell>
          <cell r="F199" t="str">
            <v>000000161</v>
          </cell>
        </row>
        <row r="200">
          <cell r="E200" t="str">
            <v>Нижновэнерго, ОАО</v>
          </cell>
          <cell r="F200">
            <v>100000070</v>
          </cell>
        </row>
        <row r="201">
          <cell r="E201" t="str">
            <v>НИИТЭХИМ</v>
          </cell>
          <cell r="F201" t="str">
            <v>000001035</v>
          </cell>
        </row>
        <row r="202">
          <cell r="E202" t="str">
            <v>Новейшие ТехнологииОАО</v>
          </cell>
          <cell r="F202" t="str">
            <v>000000163</v>
          </cell>
        </row>
        <row r="203">
          <cell r="E203" t="str">
            <v>Новогор, ЗАО</v>
          </cell>
          <cell r="F203">
            <v>100000071</v>
          </cell>
        </row>
        <row r="204">
          <cell r="E204" t="str">
            <v>Новогор-Воронеж, ООО</v>
          </cell>
          <cell r="F204">
            <v>100000072</v>
          </cell>
        </row>
        <row r="205">
          <cell r="E205" t="str">
            <v>Новогор-Прикамье, ООО</v>
          </cell>
          <cell r="F205">
            <v>100000073</v>
          </cell>
        </row>
        <row r="206">
          <cell r="E206" t="str">
            <v>Новогор-Тюмень, ООО</v>
          </cell>
          <cell r="F206">
            <v>100000074</v>
          </cell>
        </row>
        <row r="207">
          <cell r="E207" t="str">
            <v>Новороссийская топливно-энергетическая компания" (НовоТЭК), ООО</v>
          </cell>
          <cell r="F207">
            <v>100000075</v>
          </cell>
        </row>
        <row r="208">
          <cell r="E208" t="str">
            <v>Новороссийский КРЦ, ООО</v>
          </cell>
          <cell r="F208">
            <v>100000076</v>
          </cell>
        </row>
        <row r="209">
          <cell r="E209" t="str">
            <v>Ноябрьскгаздобыча</v>
          </cell>
          <cell r="F209" t="str">
            <v>000001047</v>
          </cell>
        </row>
        <row r="210">
          <cell r="E210" t="str">
            <v>Ноябрьскэлектросетьстрой, ОАО</v>
          </cell>
          <cell r="F210" t="str">
            <v>000000164</v>
          </cell>
        </row>
        <row r="211">
          <cell r="E211" t="str">
            <v>Объединенная лизинговая компания, ООО</v>
          </cell>
          <cell r="F211" t="str">
            <v>000000165</v>
          </cell>
        </row>
        <row r="212">
          <cell r="E212" t="str">
            <v>Объединенная промышленная редакция</v>
          </cell>
          <cell r="F212" t="str">
            <v>000001058</v>
          </cell>
        </row>
        <row r="213">
          <cell r="E213" t="str">
            <v>ОЛК (Энергетика), ООО</v>
          </cell>
          <cell r="F213" t="str">
            <v>000000166</v>
          </cell>
        </row>
        <row r="214">
          <cell r="E214" t="str">
            <v>ООО"Ихаус"</v>
          </cell>
          <cell r="F214" t="str">
            <v>000001067</v>
          </cell>
        </row>
        <row r="215">
          <cell r="E215" t="str">
            <v>Оптима, ЗАО</v>
          </cell>
          <cell r="F215" t="str">
            <v>000000167</v>
          </cell>
        </row>
        <row r="216">
          <cell r="E216" t="str">
            <v>Оренбургские КС, ОАО</v>
          </cell>
          <cell r="F216" t="str">
            <v>000000168</v>
          </cell>
        </row>
        <row r="217">
          <cell r="E217" t="str">
            <v>Оренбургэнергосбыт, ОАО</v>
          </cell>
          <cell r="F217">
            <v>100000077</v>
          </cell>
        </row>
        <row r="218">
          <cell r="E218" t="str">
            <v>Отделение по ЗАО УФК по г. Москве (ФГУ ФИПС</v>
          </cell>
          <cell r="F218" t="str">
            <v>000001079</v>
          </cell>
        </row>
        <row r="219">
          <cell r="E219" t="str">
            <v>Паритет</v>
          </cell>
          <cell r="F219" t="str">
            <v>000001091</v>
          </cell>
        </row>
        <row r="220">
          <cell r="E220" t="str">
            <v>Партизанские КС, ОАО</v>
          </cell>
          <cell r="F220">
            <v>100000078</v>
          </cell>
        </row>
        <row r="221">
          <cell r="E221" t="str">
            <v>Пен Клуб</v>
          </cell>
          <cell r="F221" t="str">
            <v>000001103</v>
          </cell>
        </row>
        <row r="222">
          <cell r="E222" t="str">
            <v>Пензенская энергоремонтная компания, ОАО</v>
          </cell>
          <cell r="F222">
            <v>100000079</v>
          </cell>
        </row>
        <row r="223">
          <cell r="E223" t="str">
            <v>Пензенская энергосбытовая компания, ОАО</v>
          </cell>
          <cell r="F223">
            <v>100000080</v>
          </cell>
        </row>
        <row r="224">
          <cell r="E224" t="str">
            <v>Первоуральскгаз, ОАО</v>
          </cell>
          <cell r="F224" t="str">
            <v>000000176</v>
          </cell>
        </row>
        <row r="225">
          <cell r="E225" t="str">
            <v>Передовые технологии, ООО</v>
          </cell>
          <cell r="F225" t="str">
            <v>000000177</v>
          </cell>
        </row>
        <row r="226">
          <cell r="E226" t="str">
            <v>Пересвет, ООО</v>
          </cell>
          <cell r="F226">
            <v>100000081</v>
          </cell>
        </row>
        <row r="227">
          <cell r="E227" t="str">
            <v>Пермская магистральная сетевая компания, ОАО</v>
          </cell>
          <cell r="F227">
            <v>100000082</v>
          </cell>
        </row>
        <row r="228">
          <cell r="E228" t="str">
            <v>Пермская сетевая компания, ЗАО</v>
          </cell>
          <cell r="F228">
            <v>100000083</v>
          </cell>
        </row>
        <row r="229">
          <cell r="E229" t="str">
            <v>Пермская теплосетевая компания, ООО</v>
          </cell>
          <cell r="F229">
            <v>100000084</v>
          </cell>
        </row>
        <row r="230">
          <cell r="E230" t="str">
            <v>Пермская Теплоэнергетическая Компания, ЗАО</v>
          </cell>
          <cell r="F230" t="str">
            <v>000000180</v>
          </cell>
        </row>
        <row r="231">
          <cell r="E231" t="str">
            <v xml:space="preserve">Пермская энергосбытовая компания, ОАО </v>
          </cell>
          <cell r="F231">
            <v>100000085</v>
          </cell>
        </row>
        <row r="232">
          <cell r="E232" t="str">
            <v>Пермские КС, ОАО</v>
          </cell>
          <cell r="F232" t="str">
            <v>000000183</v>
          </cell>
        </row>
        <row r="233">
          <cell r="E233" t="str">
            <v>Пермэнерго, ОАО</v>
          </cell>
          <cell r="F233">
            <v>100000086</v>
          </cell>
        </row>
        <row r="234">
          <cell r="E234" t="str">
            <v>ПермЭнергоКомплекс, ООО</v>
          </cell>
          <cell r="F234" t="str">
            <v>000000185</v>
          </cell>
        </row>
        <row r="235">
          <cell r="E235" t="str">
            <v>Пермэнергоремонт, ОАО</v>
          </cell>
          <cell r="F235">
            <v>100000087</v>
          </cell>
        </row>
        <row r="236">
          <cell r="E236" t="str">
            <v>Пермэнергоспецремонт, ОАО</v>
          </cell>
          <cell r="F236">
            <v>100000088</v>
          </cell>
        </row>
        <row r="237">
          <cell r="E237" t="str">
            <v>Петрозаводские коммунальные системы, ОАО</v>
          </cell>
          <cell r="F237" t="str">
            <v>000000188</v>
          </cell>
        </row>
        <row r="238">
          <cell r="E238" t="str">
            <v>Полевскоймежрайгаз, ОАО</v>
          </cell>
          <cell r="F238" t="str">
            <v>000000190</v>
          </cell>
        </row>
        <row r="239">
          <cell r="E239" t="str">
            <v>ПОЛЕТ-ХРОНОС</v>
          </cell>
          <cell r="F239" t="str">
            <v>000001124</v>
          </cell>
        </row>
        <row r="240">
          <cell r="E240" t="str">
            <v>Правовед</v>
          </cell>
          <cell r="F240" t="str">
            <v>000001136</v>
          </cell>
        </row>
        <row r="241">
          <cell r="E241" t="str">
            <v>Продалить</v>
          </cell>
          <cell r="F241" t="str">
            <v>000001148</v>
          </cell>
        </row>
        <row r="242">
          <cell r="E242" t="str">
            <v>Проектно-технологическое бюро, ЗАО***</v>
          </cell>
          <cell r="F242">
            <v>100000089</v>
          </cell>
        </row>
        <row r="243">
          <cell r="E243" t="str">
            <v>Профессиональный центр оценк и</v>
          </cell>
          <cell r="F243" t="str">
            <v>000001160</v>
          </cell>
        </row>
        <row r="244">
          <cell r="E244" t="str">
            <v>Ревдагазсервис, ОАО</v>
          </cell>
          <cell r="F244" t="str">
            <v>000000193</v>
          </cell>
        </row>
        <row r="245">
          <cell r="E245" t="str">
            <v>Региональная снабженческая компания, ООО</v>
          </cell>
          <cell r="F245">
            <v>100000090</v>
          </cell>
        </row>
        <row r="246">
          <cell r="E246" t="str">
            <v>Региональная управляющая компания Дом-Прикамье" (г.Пермь), ООО</v>
          </cell>
          <cell r="F246" t="str">
            <v>000000194</v>
          </cell>
        </row>
        <row r="247">
          <cell r="E247" t="str">
            <v>Региональная управляющая компания УльяновскДомСервиc, ООО</v>
          </cell>
          <cell r="F247" t="str">
            <v>000000195</v>
          </cell>
        </row>
        <row r="248">
          <cell r="E248" t="str">
            <v xml:space="preserve">Регионгазхолдинг, ОАО </v>
          </cell>
          <cell r="F248">
            <v>100000091</v>
          </cell>
        </row>
        <row r="249">
          <cell r="E249" t="str">
            <v>Регионэнергосбыт, ООО</v>
          </cell>
          <cell r="F249">
            <v>100000092</v>
          </cell>
        </row>
        <row r="250">
          <cell r="E250" t="str">
            <v>Редакция газеты "Звезда"</v>
          </cell>
          <cell r="F250" t="str">
            <v>000001183</v>
          </cell>
        </row>
        <row r="251">
          <cell r="E251" t="str">
            <v xml:space="preserve">Ремикс-Групп, ООО </v>
          </cell>
          <cell r="F251">
            <v>100000093</v>
          </cell>
        </row>
        <row r="252">
          <cell r="E252" t="str">
            <v>Ресурстрансгаз, ООО</v>
          </cell>
          <cell r="F252">
            <v>100000094</v>
          </cell>
        </row>
        <row r="253">
          <cell r="E253" t="str">
            <v>РКС Инвест, ОАО</v>
          </cell>
          <cell r="F253" t="str">
            <v>000000197</v>
          </cell>
        </row>
        <row r="254">
          <cell r="E254" t="str">
            <v>РКС, ОАО</v>
          </cell>
          <cell r="F254" t="str">
            <v>000000302</v>
          </cell>
        </row>
        <row r="255">
          <cell r="E255" t="str">
            <v>РКС-Светодизайн, ООО</v>
          </cell>
          <cell r="F255" t="str">
            <v>000000198</v>
          </cell>
        </row>
        <row r="256">
          <cell r="E256" t="str">
            <v>Росинка-2</v>
          </cell>
          <cell r="F256" t="str">
            <v>000001207</v>
          </cell>
        </row>
        <row r="257">
          <cell r="E257" t="str">
            <v>Ростовводоканал, ОАО</v>
          </cell>
          <cell r="F257" t="str">
            <v>000000199</v>
          </cell>
        </row>
        <row r="258">
          <cell r="E258" t="str">
            <v>Ростовэнерго, ОАО</v>
          </cell>
          <cell r="F258">
            <v>100000095</v>
          </cell>
        </row>
        <row r="259">
          <cell r="E259" t="str">
            <v>Роял-Консалт, ООО</v>
          </cell>
          <cell r="F259" t="str">
            <v>000000201</v>
          </cell>
        </row>
        <row r="260">
          <cell r="E260" t="str">
            <v>РСК(Региональная сетевая компания), ОАО</v>
          </cell>
          <cell r="F260" t="str">
            <v>000000202</v>
          </cell>
        </row>
        <row r="261">
          <cell r="E261" t="str">
            <v>РТК, ООО</v>
          </cell>
          <cell r="F261" t="str">
            <v>000000203</v>
          </cell>
        </row>
        <row r="262">
          <cell r="E262" t="str">
            <v>Рубин, ОАО</v>
          </cell>
          <cell r="F262" t="str">
            <v>000000204</v>
          </cell>
        </row>
        <row r="263">
          <cell r="E263" t="str">
            <v>РусМедиаГрупп</v>
          </cell>
          <cell r="F263" t="str">
            <v>000001220</v>
          </cell>
        </row>
        <row r="264">
          <cell r="E264" t="str">
            <v>РЭКС, ООО</v>
          </cell>
          <cell r="F264">
            <v>100000096</v>
          </cell>
        </row>
        <row r="265">
          <cell r="E265" t="str">
            <v>Рязанские КС, ОАО</v>
          </cell>
          <cell r="F265" t="str">
            <v>000000205</v>
          </cell>
        </row>
        <row r="266">
          <cell r="E266" t="str">
            <v>Сайменсгруп</v>
          </cell>
          <cell r="F266" t="str">
            <v>000001232</v>
          </cell>
        </row>
        <row r="267">
          <cell r="E267" t="str">
            <v>Самарские КС, ОАО</v>
          </cell>
          <cell r="F267" t="str">
            <v>000000169</v>
          </cell>
        </row>
        <row r="268">
          <cell r="E268" t="str">
            <v>Санкт-Петербуржские  коммунальные системы, ОАО</v>
          </cell>
          <cell r="F268" t="str">
            <v>000000206</v>
          </cell>
        </row>
        <row r="269">
          <cell r="E269" t="str">
            <v>Саратовские КС, ОАО</v>
          </cell>
          <cell r="F269" t="str">
            <v>000000207</v>
          </cell>
        </row>
        <row r="270">
          <cell r="E270" t="str">
            <v>Сахалинская коммунальная компания, ОАО</v>
          </cell>
          <cell r="F270">
            <v>100000097</v>
          </cell>
        </row>
        <row r="271">
          <cell r="E271" t="str">
            <v>Свердл Обл Агенство полит.инф</v>
          </cell>
          <cell r="F271" t="str">
            <v>000001245</v>
          </cell>
        </row>
        <row r="272">
          <cell r="E272" t="str">
            <v>Свердловская энергосервисная компания, ОАО</v>
          </cell>
          <cell r="F272">
            <v>100000098</v>
          </cell>
        </row>
        <row r="273">
          <cell r="E273" t="str">
            <v>Свердловские  магистральные сети, ОАО</v>
          </cell>
          <cell r="F273">
            <v>100000099</v>
          </cell>
        </row>
        <row r="274">
          <cell r="E274" t="str">
            <v>Свердловские коммунальные системы, ОАО</v>
          </cell>
          <cell r="F274" t="str">
            <v>000000212</v>
          </cell>
        </row>
        <row r="275">
          <cell r="E275" t="str">
            <v>Свердловскоблгаз,ОАО</v>
          </cell>
          <cell r="F275" t="str">
            <v>000000213</v>
          </cell>
        </row>
        <row r="276">
          <cell r="E276" t="str">
            <v>Свердловэлектроремонт, ОАО</v>
          </cell>
          <cell r="F276">
            <v>100000100</v>
          </cell>
        </row>
        <row r="277">
          <cell r="E277" t="str">
            <v>Свердловэнерго, АО</v>
          </cell>
          <cell r="F277">
            <v>100000101</v>
          </cell>
        </row>
        <row r="278">
          <cell r="E278" t="str">
            <v>Свердловэнерго, АО</v>
          </cell>
          <cell r="F278">
            <v>100000102</v>
          </cell>
        </row>
        <row r="279">
          <cell r="E279" t="str">
            <v>Свердловэнергосбыт, ОАО</v>
          </cell>
          <cell r="F279">
            <v>100000103</v>
          </cell>
        </row>
        <row r="280">
          <cell r="E280" t="str">
            <v>СВЭКО(Свердловская энергетическая компания), ЗАО</v>
          </cell>
          <cell r="F280" t="str">
            <v>000000217</v>
          </cell>
        </row>
        <row r="281">
          <cell r="E281" t="str">
            <v>СГ-Авто, ООО</v>
          </cell>
          <cell r="F281" t="str">
            <v>000000218</v>
          </cell>
        </row>
        <row r="282">
          <cell r="E282" t="str">
            <v>СГ-Авто-ВСК, ООО</v>
          </cell>
          <cell r="F282" t="str">
            <v>000000219</v>
          </cell>
        </row>
        <row r="283">
          <cell r="E283" t="str">
            <v>СГ-Инвест, ОАО</v>
          </cell>
          <cell r="F283" t="str">
            <v>000000220</v>
          </cell>
        </row>
        <row r="284">
          <cell r="E284" t="str">
            <v>СГ-Трейд, ООО</v>
          </cell>
          <cell r="F284" t="str">
            <v>000000221</v>
          </cell>
        </row>
        <row r="285">
          <cell r="E285" t="str">
            <v>СГ-Трейд, ООО (Москва)</v>
          </cell>
          <cell r="F285" t="str">
            <v>000000222</v>
          </cell>
        </row>
        <row r="286">
          <cell r="E286" t="str">
            <v>Северный морской путь</v>
          </cell>
          <cell r="F286" t="str">
            <v>000001255</v>
          </cell>
        </row>
        <row r="287">
          <cell r="E287" t="str">
            <v>Серовмежрайгаз, ОАО</v>
          </cell>
          <cell r="F287" t="str">
            <v>000000224</v>
          </cell>
        </row>
        <row r="288">
          <cell r="E288" t="str">
            <v>СибирьГазСервис, ОАО</v>
          </cell>
          <cell r="F288" t="str">
            <v>000000226</v>
          </cell>
        </row>
        <row r="289">
          <cell r="E289" t="str">
            <v>Сибэлектросетьстрой, ОАО</v>
          </cell>
          <cell r="F289" t="str">
            <v>000000227</v>
          </cell>
        </row>
        <row r="290">
          <cell r="E290" t="str">
            <v>Ситиком</v>
          </cell>
          <cell r="F290" t="str">
            <v>000001278</v>
          </cell>
        </row>
        <row r="291">
          <cell r="E291" t="str">
            <v>Смоленские КС, ОАО</v>
          </cell>
          <cell r="F291" t="str">
            <v>000000228</v>
          </cell>
        </row>
        <row r="292">
          <cell r="E292" t="str">
            <v>Созвездие энергетических решений, ООО</v>
          </cell>
          <cell r="F292">
            <v>100000104</v>
          </cell>
        </row>
        <row r="293">
          <cell r="E293" t="str">
            <v>СофтИнформКомплект</v>
          </cell>
          <cell r="F293" t="str">
            <v>000001302</v>
          </cell>
        </row>
        <row r="294">
          <cell r="E294" t="str">
            <v>Социальная ответственность, ООО</v>
          </cell>
          <cell r="F294" t="str">
            <v>000000229</v>
          </cell>
        </row>
        <row r="295">
          <cell r="E295" t="str">
            <v>Среднерусский банк Сбербанка России (Операционное</v>
          </cell>
          <cell r="F295" t="str">
            <v>000001315</v>
          </cell>
        </row>
        <row r="296">
          <cell r="E296" t="str">
            <v>Среднеуральская газовая компания, ООО</v>
          </cell>
          <cell r="F296" t="str">
            <v>000000230</v>
          </cell>
        </row>
        <row r="297">
          <cell r="E297" t="str">
            <v>Сток-Экспресс, ООО</v>
          </cell>
          <cell r="F297" t="str">
            <v>000000231</v>
          </cell>
        </row>
        <row r="298">
          <cell r="E298" t="str">
            <v>Стратегические бизнес-системы, ООО</v>
          </cell>
          <cell r="F298" t="str">
            <v>000000232</v>
          </cell>
        </row>
        <row r="299">
          <cell r="E299" t="str">
            <v>Стройгазсервис, ООО</v>
          </cell>
          <cell r="F299" t="str">
            <v>000000233</v>
          </cell>
        </row>
        <row r="300">
          <cell r="E300" t="str">
            <v>Стройпроект, ООО</v>
          </cell>
          <cell r="F300">
            <v>100000105</v>
          </cell>
        </row>
        <row r="301">
          <cell r="E301" t="str">
            <v>Стройтехресурс, ЗАО</v>
          </cell>
          <cell r="F301" t="str">
            <v>000000234</v>
          </cell>
        </row>
        <row r="302">
          <cell r="E302" t="str">
            <v>СтройТрансСофт</v>
          </cell>
          <cell r="F302" t="str">
            <v>000001327</v>
          </cell>
        </row>
        <row r="303">
          <cell r="E303" t="str">
            <v>Тагилгазкомплект, ООО</v>
          </cell>
          <cell r="F303" t="str">
            <v>000000235</v>
          </cell>
        </row>
        <row r="304">
          <cell r="E304" t="str">
            <v>ТАЙМ-ЛАГ</v>
          </cell>
          <cell r="F304" t="str">
            <v>000001339</v>
          </cell>
        </row>
        <row r="305">
          <cell r="E305" t="str">
            <v>Тамбовводоканал, ОАО</v>
          </cell>
          <cell r="F305">
            <v>100000106</v>
          </cell>
        </row>
        <row r="306">
          <cell r="E306" t="str">
            <v>Тамбовские коммунальные системы, ОАО</v>
          </cell>
          <cell r="F306" t="str">
            <v>000000236</v>
          </cell>
        </row>
        <row r="307">
          <cell r="E307" t="str">
            <v>ТВ Город, ООО</v>
          </cell>
          <cell r="F307">
            <v>100000107</v>
          </cell>
        </row>
        <row r="308">
          <cell r="E308" t="str">
            <v>Тверская водопроводная компания, ООО</v>
          </cell>
          <cell r="F308" t="str">
            <v>000000237</v>
          </cell>
        </row>
        <row r="309">
          <cell r="E309" t="str">
            <v>Тверская теплоснабжающая компания, ООО</v>
          </cell>
          <cell r="F309" t="str">
            <v>000000238</v>
          </cell>
        </row>
        <row r="310">
          <cell r="E310" t="str">
            <v>Тверская управляющая компания, ООО</v>
          </cell>
          <cell r="F310">
            <v>100000108</v>
          </cell>
        </row>
        <row r="311">
          <cell r="E311" t="str">
            <v>Тверские коммунальные системы, ОАО</v>
          </cell>
          <cell r="F311" t="str">
            <v>000000239</v>
          </cell>
        </row>
        <row r="312">
          <cell r="E312" t="str">
            <v>Тверьуправдом, ООО</v>
          </cell>
          <cell r="F312" t="str">
            <v>000000240</v>
          </cell>
        </row>
        <row r="313">
          <cell r="E313" t="str">
            <v>ТД "Новогор-Прикамье"</v>
          </cell>
          <cell r="F313">
            <v>100000109</v>
          </cell>
        </row>
        <row r="314">
          <cell r="E314" t="str">
            <v>ТД "Факел", ООО</v>
          </cell>
          <cell r="F314">
            <v>100000110</v>
          </cell>
        </row>
        <row r="315">
          <cell r="E315" t="str">
            <v>Телемеханик, ООО</v>
          </cell>
          <cell r="F315" t="str">
            <v>000000244</v>
          </cell>
        </row>
        <row r="316">
          <cell r="E316" t="str">
            <v>Терра, ООО</v>
          </cell>
          <cell r="F316" t="str">
            <v>000000245</v>
          </cell>
        </row>
        <row r="317">
          <cell r="E317" t="str">
            <v>Технология комфорта, ООО</v>
          </cell>
          <cell r="F317" t="str">
            <v>000000246</v>
          </cell>
        </row>
        <row r="318">
          <cell r="E318" t="str">
            <v>ТехноЭнергия</v>
          </cell>
          <cell r="F318" t="str">
            <v>000001363</v>
          </cell>
        </row>
        <row r="319">
          <cell r="E319" t="str">
            <v>Техэксперт, ООО</v>
          </cell>
          <cell r="F319" t="str">
            <v>000000247</v>
          </cell>
        </row>
        <row r="320">
          <cell r="E320" t="str">
            <v>ТИКС, ОАО</v>
          </cell>
          <cell r="F320" t="str">
            <v>000000248</v>
          </cell>
        </row>
        <row r="321">
          <cell r="E321" t="str">
            <v>Томская теплогенерирующая компания, ОАО</v>
          </cell>
          <cell r="F321">
            <v>100000111</v>
          </cell>
        </row>
        <row r="322">
          <cell r="E322" t="str">
            <v>Томскводоканал, ОАО</v>
          </cell>
          <cell r="F322">
            <v>100000112</v>
          </cell>
        </row>
        <row r="323">
          <cell r="E323" t="str">
            <v>Томские коммунальные системы, ОАО</v>
          </cell>
          <cell r="F323" t="str">
            <v>000000249</v>
          </cell>
        </row>
        <row r="324">
          <cell r="E324" t="str">
            <v>Томский КРЦ, ООО</v>
          </cell>
          <cell r="F324">
            <v>100000113</v>
          </cell>
        </row>
        <row r="325">
          <cell r="E325" t="str">
            <v>Томсктеплосеть, ОАО</v>
          </cell>
          <cell r="F325">
            <v>100000114</v>
          </cell>
        </row>
        <row r="326">
          <cell r="E326" t="str">
            <v>Топ Клин</v>
          </cell>
          <cell r="F326" t="str">
            <v>000001375</v>
          </cell>
        </row>
        <row r="327">
          <cell r="E327" t="str">
            <v>Трансгазсервис, ООО</v>
          </cell>
          <cell r="F327" t="str">
            <v>000000250</v>
          </cell>
        </row>
        <row r="328">
          <cell r="E328" t="str">
            <v>Транс-Шоу Тур</v>
          </cell>
          <cell r="F328" t="str">
            <v>000001388</v>
          </cell>
        </row>
        <row r="329">
          <cell r="E329" t="str">
            <v>Трейдсистем, ООО</v>
          </cell>
          <cell r="F329" t="str">
            <v>000000251</v>
          </cell>
        </row>
        <row r="330">
          <cell r="E330" t="str">
            <v>Триумф, ООО</v>
          </cell>
          <cell r="F330">
            <v>100000115</v>
          </cell>
        </row>
        <row r="331">
          <cell r="E331" t="str">
            <v>Тюменские коммунальные системы, ОАО</v>
          </cell>
          <cell r="F331" t="str">
            <v>000000252</v>
          </cell>
        </row>
        <row r="332">
          <cell r="E332" t="str">
            <v>Удмуртгаз, ОАО</v>
          </cell>
          <cell r="F332">
            <v>100000116</v>
          </cell>
        </row>
        <row r="333">
          <cell r="E333" t="str">
            <v>Удмуртская энергосбытовая компания, ОАО</v>
          </cell>
          <cell r="F333">
            <v>100000117</v>
          </cell>
        </row>
        <row r="334">
          <cell r="E334" t="str">
            <v>Удмуртские газовые сети, ООО</v>
          </cell>
          <cell r="F334">
            <v>100000118</v>
          </cell>
        </row>
        <row r="335">
          <cell r="E335" t="str">
            <v>Удмуртские коммунальные сиcтемы, ОАО</v>
          </cell>
          <cell r="F335" t="str">
            <v>000000257</v>
          </cell>
        </row>
        <row r="336">
          <cell r="E336" t="str">
            <v>Удмуртэнерго, ОАО</v>
          </cell>
          <cell r="F336">
            <v>100000119</v>
          </cell>
        </row>
        <row r="337">
          <cell r="E337" t="str">
            <v>Удмуртэнерго, ОАО</v>
          </cell>
          <cell r="F337">
            <v>100000120</v>
          </cell>
        </row>
        <row r="338">
          <cell r="E338" t="str">
            <v>УкрТрейдГаз, ООО</v>
          </cell>
          <cell r="F338">
            <v>100000121</v>
          </cell>
        </row>
        <row r="339">
          <cell r="E339" t="str">
            <v>УниверсалЭкспо, ЗАО</v>
          </cell>
          <cell r="F339" t="str">
            <v>000000259</v>
          </cell>
        </row>
        <row r="340">
          <cell r="E340" t="str">
            <v>Уникс, ЗАО</v>
          </cell>
          <cell r="F340" t="str">
            <v>000000260</v>
          </cell>
        </row>
        <row r="341">
          <cell r="E341" t="str">
            <v>Уорд Хауэл Интернэшнл</v>
          </cell>
          <cell r="F341" t="str">
            <v>000001411</v>
          </cell>
        </row>
        <row r="342">
          <cell r="E342" t="str">
            <v>Управляющая компания "Тамбовский коммунальный стандарт", ООО</v>
          </cell>
          <cell r="F342">
            <v>100000122</v>
          </cell>
        </row>
        <row r="343">
          <cell r="E343" t="str">
            <v>УралГазСервис, ЗАО</v>
          </cell>
          <cell r="F343" t="str">
            <v>000000265</v>
          </cell>
        </row>
        <row r="344">
          <cell r="E344" t="str">
            <v>Уралгазстрой, ООО</v>
          </cell>
          <cell r="F344" t="str">
            <v>000000266</v>
          </cell>
        </row>
        <row r="345">
          <cell r="E345" t="str">
            <v>Уралдомсервис, ООО</v>
          </cell>
          <cell r="F345" t="str">
            <v>000000267</v>
          </cell>
        </row>
        <row r="346">
          <cell r="E346" t="str">
            <v>Уралиндустрия, ООО</v>
          </cell>
          <cell r="F346" t="str">
            <v>000000268</v>
          </cell>
        </row>
        <row r="347">
          <cell r="E347" t="str">
            <v>Уралцентр, ЗАО</v>
          </cell>
          <cell r="F347" t="str">
            <v>000000269</v>
          </cell>
        </row>
        <row r="348">
          <cell r="E348" t="str">
            <v>Уральская торгово-промышленная палата</v>
          </cell>
          <cell r="F348" t="str">
            <v>000001423</v>
          </cell>
        </row>
        <row r="349">
          <cell r="E349" t="str">
            <v>Уральские газовые сети, ОАО</v>
          </cell>
          <cell r="F349" t="str">
            <v>000000270</v>
          </cell>
        </row>
        <row r="350">
          <cell r="E350" t="str">
            <v>Уральские инфраструктурные технологии, ООО</v>
          </cell>
          <cell r="F350" t="str">
            <v>000000271</v>
          </cell>
        </row>
        <row r="351">
          <cell r="E351" t="str">
            <v>Уралэнергосервис, ООО</v>
          </cell>
          <cell r="F351" t="str">
            <v>000000272</v>
          </cell>
        </row>
        <row r="352">
          <cell r="E352" t="str">
            <v>УУК, ООО</v>
          </cell>
          <cell r="F352">
            <v>100000123</v>
          </cell>
        </row>
        <row r="353">
          <cell r="E353" t="str">
            <v xml:space="preserve">Учетно-финансовый Сервис, ООО </v>
          </cell>
          <cell r="F353" t="str">
            <v>000000905</v>
          </cell>
        </row>
        <row r="354">
          <cell r="E354" t="str">
            <v>Фаворит</v>
          </cell>
          <cell r="F354" t="str">
            <v>000001435</v>
          </cell>
        </row>
        <row r="355">
          <cell r="E355" t="str">
            <v>Федеральный центр продаж, ЗАО</v>
          </cell>
          <cell r="F355" t="str">
            <v>000000274</v>
          </cell>
        </row>
        <row r="356">
          <cell r="E356" t="str">
            <v>Ферра, ООО</v>
          </cell>
          <cell r="F356" t="str">
            <v>000000275</v>
          </cell>
        </row>
        <row r="357">
          <cell r="E357" t="str">
            <v>Финкорп, ООО</v>
          </cell>
          <cell r="F357" t="str">
            <v>000000276</v>
          </cell>
        </row>
        <row r="358">
          <cell r="E358" t="str">
            <v>Финрезерв, ООО</v>
          </cell>
          <cell r="F358">
            <v>100000124</v>
          </cell>
        </row>
        <row r="359">
          <cell r="E359" t="str">
            <v>фирма Лира</v>
          </cell>
          <cell r="F359" t="str">
            <v>000001459</v>
          </cell>
        </row>
        <row r="360">
          <cell r="E360" t="str">
            <v>ФОРМУЛА</v>
          </cell>
          <cell r="F360" t="str">
            <v>000001471</v>
          </cell>
        </row>
        <row r="361">
          <cell r="E361" t="str">
            <v>ФСТ.com, ООО</v>
          </cell>
          <cell r="F361" t="str">
            <v>000000277</v>
          </cell>
        </row>
        <row r="362">
          <cell r="E362" t="str">
            <v>Харьковгаз, АО</v>
          </cell>
          <cell r="F362">
            <v>100000125</v>
          </cell>
        </row>
        <row r="363">
          <cell r="E363" t="str">
            <v>Харьковгоргаз, АО</v>
          </cell>
          <cell r="F363">
            <v>100000126</v>
          </cell>
        </row>
        <row r="364">
          <cell r="E364" t="str">
            <v>Харьковский</v>
          </cell>
          <cell r="F364" t="str">
            <v>000001483</v>
          </cell>
        </row>
        <row r="365">
          <cell r="E365" t="str">
            <v>Центр дополнительного образования "Эксперт"</v>
          </cell>
          <cell r="F365" t="str">
            <v>000001496</v>
          </cell>
        </row>
        <row r="366">
          <cell r="E366" t="str">
            <v>Центр Регион Инвест, ООО</v>
          </cell>
          <cell r="F366">
            <v>100000127</v>
          </cell>
        </row>
        <row r="367">
          <cell r="E367" t="str">
            <v>Центр-СБК, ООО</v>
          </cell>
          <cell r="F367">
            <v>100000128</v>
          </cell>
        </row>
        <row r="368">
          <cell r="E368" t="str">
            <v>Челгаз-Проект, ООО</v>
          </cell>
          <cell r="F368" t="str">
            <v>000000278</v>
          </cell>
        </row>
        <row r="369">
          <cell r="E369" t="str">
            <v>Челгаз-Промэксплуатация, ООО</v>
          </cell>
          <cell r="F369" t="str">
            <v>000000279</v>
          </cell>
        </row>
        <row r="370">
          <cell r="E370" t="str">
            <v>Челгазтранс, ООО</v>
          </cell>
          <cell r="F370" t="str">
            <v>000000280</v>
          </cell>
        </row>
        <row r="371">
          <cell r="E371" t="str">
            <v>Челгаз-Электрозащита, ООО</v>
          </cell>
          <cell r="F371" t="str">
            <v>000000281</v>
          </cell>
        </row>
        <row r="372">
          <cell r="E372" t="str">
            <v>Челябинскгоргаз, ОАО</v>
          </cell>
          <cell r="F372" t="str">
            <v>000000282</v>
          </cell>
        </row>
        <row r="373">
          <cell r="E373" t="str">
            <v>Читаоблгаз, ОАО</v>
          </cell>
          <cell r="F373" t="str">
            <v>000000283</v>
          </cell>
        </row>
        <row r="374">
          <cell r="E374" t="str">
            <v>Читинские коммунальные системы, ОАО</v>
          </cell>
          <cell r="F374" t="str">
            <v>000000284</v>
          </cell>
        </row>
        <row r="375">
          <cell r="E375" t="str">
            <v>ЧОП " Система безопасности  ОАО РКС, ООО</v>
          </cell>
          <cell r="F375" t="str">
            <v>000000012</v>
          </cell>
        </row>
        <row r="376">
          <cell r="E376" t="str">
            <v>ЧП Долгих Сергей Владмимрович</v>
          </cell>
          <cell r="F376" t="str">
            <v>000001508</v>
          </cell>
        </row>
        <row r="377">
          <cell r="E377" t="str">
            <v>Чувашские коммунальные системы, ОАО</v>
          </cell>
          <cell r="F377" t="str">
            <v>000000285</v>
          </cell>
        </row>
        <row r="378">
          <cell r="E378" t="str">
            <v>Школа менеджмента</v>
          </cell>
          <cell r="F378" t="str">
            <v>000001532</v>
          </cell>
        </row>
        <row r="379">
          <cell r="E379" t="str">
            <v>Шумихамежрайгаз, ООО</v>
          </cell>
          <cell r="F379">
            <v>100000129</v>
          </cell>
        </row>
        <row r="380">
          <cell r="E380" t="str">
            <v>Эй-Джи-Эй Менеджемент Лимитед</v>
          </cell>
          <cell r="F380" t="str">
            <v>000001544</v>
          </cell>
        </row>
        <row r="381">
          <cell r="E381" t="str">
            <v>ЭКМО, ЗАО</v>
          </cell>
          <cell r="F381" t="str">
            <v>000000286</v>
          </cell>
        </row>
        <row r="382">
          <cell r="E382" t="str">
            <v>ЭКМО-Пермь, ЗАО</v>
          </cell>
          <cell r="F382" t="str">
            <v>000000287</v>
          </cell>
        </row>
        <row r="383">
          <cell r="E383" t="str">
            <v>ЭКО-Газ, ООО</v>
          </cell>
          <cell r="F383">
            <v>100000130</v>
          </cell>
        </row>
        <row r="384">
          <cell r="E384" t="str">
            <v>ЭКСПОИНДУСТРИЯ ООО</v>
          </cell>
          <cell r="F384" t="str">
            <v>000001556</v>
          </cell>
        </row>
        <row r="385">
          <cell r="E385" t="str">
            <v>Электросетьпроект, ЗАО</v>
          </cell>
          <cell r="F385" t="str">
            <v>000000288</v>
          </cell>
        </row>
        <row r="386">
          <cell r="E386" t="str">
            <v>ЭЛКОНВ Компания ООО</v>
          </cell>
          <cell r="F386" t="str">
            <v>000001568</v>
          </cell>
        </row>
        <row r="387">
          <cell r="E387" t="str">
            <v>Энергокомкомплект, ООО</v>
          </cell>
          <cell r="F387" t="str">
            <v>000000289</v>
          </cell>
        </row>
        <row r="388">
          <cell r="E388" t="str">
            <v>Энергокомплекс, ООО</v>
          </cell>
          <cell r="F388" t="str">
            <v>000000290</v>
          </cell>
        </row>
        <row r="389">
          <cell r="E389" t="str">
            <v>Энергокомфорт Тверь", ООО</v>
          </cell>
          <cell r="F389" t="str">
            <v>000000291</v>
          </cell>
        </row>
        <row r="390">
          <cell r="E390" t="str">
            <v>Энергокомфорт" Амур", ООО</v>
          </cell>
          <cell r="F390" t="str">
            <v>000000013</v>
          </cell>
        </row>
        <row r="391">
          <cell r="E391" t="str">
            <v>Энергокомфорт" Владимир", ООО</v>
          </cell>
          <cell r="F391" t="str">
            <v>000000014</v>
          </cell>
        </row>
        <row r="392">
          <cell r="E392" t="str">
            <v>Энергокомфорт" Дон", ООО</v>
          </cell>
          <cell r="F392" t="str">
            <v>000000015</v>
          </cell>
        </row>
        <row r="393">
          <cell r="E393" t="str">
            <v>Энергокомфорт" Карелия", ООО</v>
          </cell>
          <cell r="F393" t="str">
            <v>000000016</v>
          </cell>
        </row>
        <row r="394">
          <cell r="E394" t="str">
            <v>Энергокомфорт" Киров", ООО</v>
          </cell>
          <cell r="F394" t="str">
            <v>000000017</v>
          </cell>
        </row>
        <row r="395">
          <cell r="E395" t="str">
            <v>Энергокомфорт" Сибирь", ООО</v>
          </cell>
          <cell r="F395" t="str">
            <v>000000018</v>
          </cell>
        </row>
        <row r="396">
          <cell r="E396" t="str">
            <v>Энергокомфорт" Тамбов", ООО</v>
          </cell>
          <cell r="F396" t="str">
            <v>000000019</v>
          </cell>
        </row>
        <row r="397">
          <cell r="E397" t="str">
            <v>Энергокомфорт" Удмуртия", ООО</v>
          </cell>
          <cell r="F397" t="str">
            <v>000000020</v>
          </cell>
        </row>
        <row r="398">
          <cell r="E398" t="str">
            <v>Энергоконсалт, ООО</v>
          </cell>
          <cell r="F398" t="str">
            <v>000000292</v>
          </cell>
        </row>
        <row r="399">
          <cell r="E399" t="str">
            <v>Энергоремонт, ОАО</v>
          </cell>
          <cell r="F399" t="str">
            <v>000001580</v>
          </cell>
        </row>
        <row r="400">
          <cell r="E400" t="str">
            <v>Энергосбыт Ростовэнерго, ОАО</v>
          </cell>
          <cell r="F400">
            <v>100000131</v>
          </cell>
        </row>
        <row r="401">
          <cell r="E401" t="str">
            <v>ЭнергоСтрой-Финанс, ООО</v>
          </cell>
          <cell r="F401">
            <v>100000132</v>
          </cell>
        </row>
        <row r="402">
          <cell r="E402" t="str">
            <v>Энергоэксплуатация, ООО</v>
          </cell>
          <cell r="F402" t="str">
            <v>000000295</v>
          </cell>
        </row>
        <row r="403">
          <cell r="E403" t="str">
            <v>Юниаструм, ООО</v>
          </cell>
          <cell r="F403" t="str">
            <v>000000296</v>
          </cell>
        </row>
        <row r="404">
          <cell r="E404" t="str">
            <v>Юнис, ООО</v>
          </cell>
          <cell r="F404" t="str">
            <v>000000297</v>
          </cell>
        </row>
        <row r="405">
          <cell r="E405" t="str">
            <v>Юнитрейд, ООО</v>
          </cell>
          <cell r="F405">
            <v>100000133</v>
          </cell>
        </row>
        <row r="406">
          <cell r="E406" t="str">
            <v>ЮрисЪ, ЗАО</v>
          </cell>
          <cell r="F406">
            <v>100000134</v>
          </cell>
        </row>
        <row r="407">
          <cell r="E407" t="str">
            <v>ЮРЛИТ</v>
          </cell>
          <cell r="F407" t="str">
            <v>000001592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5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_ДОЛЛАРЫ"/>
      <sheetName val="Расчет_ЕВРО"/>
      <sheetName val="Расчет_РУБЛИ"/>
      <sheetName val="Движение по месяцам"/>
      <sheetName val="Затраты"/>
      <sheetName val="Проверка"/>
      <sheetName val="Движение по кварталам"/>
      <sheetName val="Цехи КМК"/>
      <sheetName val="сортамент"/>
      <sheetName val="Справочники"/>
      <sheetName val="Главная"/>
      <sheetName val="14 Итоги"/>
      <sheetName val="7 Кредит"/>
      <sheetName val="230-240"/>
      <sheetName val="КлассНКМК"/>
      <sheetName val="Контрагенты"/>
      <sheetName val="план"/>
      <sheetName val="Россия-экспорт"/>
      <sheetName val="Доход_расход"/>
      <sheetName val="КОП"/>
      <sheetName val="Леневка"/>
      <sheetName val="МВЦ"/>
      <sheetName val="Никомед"/>
      <sheetName val="Охотник"/>
      <sheetName val="РЭУ"/>
      <sheetName val="УДУ"/>
      <sheetName val="Уралец"/>
      <sheetName val="ЦКиИ"/>
      <sheetName val="Финансы"/>
      <sheetName val="Лист4"/>
      <sheetName val="Факт"/>
      <sheetName val="т17мб(шаблон)"/>
      <sheetName val="АНАЛИТ"/>
      <sheetName val="База"/>
      <sheetName val="кварталы"/>
      <sheetName val="Параметры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3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Судебные дела УО"/>
      <sheetName val="Взыскание дебит задолж"/>
      <sheetName val="Параметры"/>
    </sheetNames>
    <sheetDataSet>
      <sheetData sheetId="0">
        <row r="2">
          <cell r="F2" t="str">
            <v>предварительное рассмотрение</v>
          </cell>
        </row>
        <row r="3">
          <cell r="F3" t="str">
            <v>рассмотрение по существу</v>
          </cell>
        </row>
      </sheetData>
      <sheetData sheetId="1"/>
      <sheetData sheetId="2"/>
      <sheetData sheetId="3" refreshError="1"/>
    </sheetDataSet>
  </externalBook>
</externalLink>
</file>

<file path=xl/externalLinks/externalLink237.xml><?xml version="1.0" encoding="utf-8"?>
<externalLink xmlns="http://schemas.openxmlformats.org/spreadsheetml/2006/main">
  <externalBook xmlns:r="http://schemas.openxmlformats.org/officeDocument/2006/relationships" r:id="rId1">
    <sheetNames>
      <sheetName val="2_2_4"/>
      <sheetName val="Киров "/>
      <sheetName val="Киров"/>
      <sheetName val="1.2.1"/>
      <sheetName val="2.2.4"/>
      <sheetName val="Параметры"/>
      <sheetName val="Доходы"/>
      <sheetName val="Регионы"/>
      <sheetName val="ЦФО"/>
      <sheetName val="Лист1"/>
      <sheetName val="Цехи КМК"/>
      <sheetName val="имен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8.xml><?xml version="1.0" encoding="utf-8"?>
<externalLink xmlns="http://schemas.openxmlformats.org/spreadsheetml/2006/main">
  <externalBook xmlns:r="http://schemas.openxmlformats.org/officeDocument/2006/relationships" r:id="rId1">
    <sheetNames>
      <sheetName val="Общ"/>
      <sheetName val="БДР План (для заполн)"/>
      <sheetName val="Changes"/>
      <sheetName val="БДР Факт (для заполн)"/>
      <sheetName val="БДДС (для заполн)"/>
      <sheetName val="Кредиты займы собств.цб"/>
      <sheetName val="Баланс"/>
      <sheetName val="БДР (ю.л.)"/>
      <sheetName val="БДР (без вн.б.)"/>
      <sheetName val="БДР (вн.б.)"/>
      <sheetName val="БДР (вн.х.)"/>
      <sheetName val="БДДС (ю.л.)"/>
      <sheetName val="БДДС (вн.х.)"/>
      <sheetName val="БДДС (для конс)"/>
      <sheetName val="ОС НМА РБП ДБП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REN_X.1.1"/>
      <sheetName val="REN_X.1.2"/>
      <sheetName val="REN_X.1.3"/>
      <sheetName val="REN_5.1.5"/>
      <sheetName val="Параметры"/>
      <sheetName val="2_2_4"/>
      <sheetName val="строки_балансаДК"/>
      <sheetName val="строки_балансаФЗ"/>
      <sheetName val="Доходы"/>
      <sheetName val="1.2.1"/>
      <sheetName val="2.2.4"/>
      <sheetName val="Январь"/>
      <sheetName val="постоянные затраты"/>
      <sheetName val="жилой фонд"/>
      <sheetName val="1_2_1"/>
      <sheetName val="Регионы"/>
      <sheetName val="ЦФО"/>
      <sheetName val="Лист1"/>
      <sheetName val="сортамент"/>
      <sheetName val="Макро"/>
    </sheetNames>
    <sheetDataSet>
      <sheetData sheetId="0">
        <row r="5">
          <cell r="AM5" t="str">
            <v>В</v>
          </cell>
        </row>
      </sheetData>
      <sheetData sheetId="1" refreshError="1"/>
      <sheetData sheetId="2" refreshError="1"/>
      <sheetData sheetId="3">
        <row r="5">
          <cell r="AM5" t="str">
            <v>В</v>
          </cell>
        </row>
      </sheetData>
      <sheetData sheetId="4">
        <row r="5">
          <cell r="AM5" t="str">
            <v>В</v>
          </cell>
        </row>
      </sheetData>
      <sheetData sheetId="5">
        <row r="5">
          <cell r="AM5" t="str">
            <v>В</v>
          </cell>
        </row>
      </sheetData>
      <sheetData sheetId="6">
        <row r="5">
          <cell r="AM5" t="str">
            <v>В</v>
          </cell>
        </row>
      </sheetData>
      <sheetData sheetId="7">
        <row r="5">
          <cell r="AM5" t="str">
            <v>В</v>
          </cell>
        </row>
      </sheetData>
      <sheetData sheetId="8">
        <row r="5">
          <cell r="AM5" t="str">
            <v>В</v>
          </cell>
        </row>
      </sheetData>
      <sheetData sheetId="9">
        <row r="5">
          <cell r="AM5" t="str">
            <v>В</v>
          </cell>
        </row>
      </sheetData>
      <sheetData sheetId="10">
        <row r="5">
          <cell r="AM5" t="str">
            <v>В</v>
          </cell>
        </row>
      </sheetData>
      <sheetData sheetId="11">
        <row r="5">
          <cell r="AM5" t="str">
            <v>В</v>
          </cell>
        </row>
      </sheetData>
      <sheetData sheetId="12">
        <row r="5">
          <cell r="AM5" t="str">
            <v>В</v>
          </cell>
        </row>
      </sheetData>
      <sheetData sheetId="13">
        <row r="5">
          <cell r="AM5" t="str">
            <v>В</v>
          </cell>
        </row>
      </sheetData>
      <sheetData sheetId="14">
        <row r="5">
          <cell r="AM5" t="str">
            <v>В</v>
          </cell>
        </row>
      </sheetData>
      <sheetData sheetId="15">
        <row r="5">
          <cell r="AM5" t="str">
            <v>В</v>
          </cell>
        </row>
      </sheetData>
      <sheetData sheetId="16">
        <row r="5">
          <cell r="AM5" t="str">
            <v>В</v>
          </cell>
        </row>
      </sheetData>
      <sheetData sheetId="17">
        <row r="5">
          <cell r="AM5" t="str">
            <v>В</v>
          </cell>
        </row>
      </sheetData>
      <sheetData sheetId="18">
        <row r="5">
          <cell r="AM5" t="str">
            <v>В</v>
          </cell>
        </row>
      </sheetData>
      <sheetData sheetId="19">
        <row r="5">
          <cell r="AM5" t="str">
            <v>В</v>
          </cell>
        </row>
      </sheetData>
      <sheetData sheetId="20">
        <row r="5">
          <cell r="AM5" t="str">
            <v>В</v>
          </cell>
        </row>
      </sheetData>
      <sheetData sheetId="21">
        <row r="5">
          <cell r="AM5" t="str">
            <v>В</v>
          </cell>
        </row>
      </sheetData>
      <sheetData sheetId="22">
        <row r="5">
          <cell r="AM5" t="str">
            <v>В</v>
          </cell>
        </row>
      </sheetData>
      <sheetData sheetId="23">
        <row r="5">
          <cell r="AM5" t="str">
            <v>В</v>
          </cell>
        </row>
      </sheetData>
      <sheetData sheetId="24">
        <row r="5">
          <cell r="AM5" t="str">
            <v>В</v>
          </cell>
        </row>
      </sheetData>
      <sheetData sheetId="25">
        <row r="5">
          <cell r="AM5" t="str">
            <v>В</v>
          </cell>
        </row>
      </sheetData>
      <sheetData sheetId="26">
        <row r="5">
          <cell r="AM5" t="str">
            <v>В</v>
          </cell>
        </row>
      </sheetData>
      <sheetData sheetId="27" refreshError="1">
        <row r="5">
          <cell r="AM5" t="str">
            <v>В</v>
          </cell>
          <cell r="AN5" t="str">
            <v>Выплаты</v>
          </cell>
          <cell r="AO5">
            <v>57</v>
          </cell>
          <cell r="AP5">
            <v>1</v>
          </cell>
        </row>
        <row r="6">
          <cell r="AM6" t="str">
            <v>В-1</v>
          </cell>
          <cell r="AN6" t="str">
            <v>Материалы</v>
          </cell>
          <cell r="AO6">
            <v>58</v>
          </cell>
          <cell r="AP6">
            <v>1</v>
          </cell>
        </row>
        <row r="7">
          <cell r="AM7" t="str">
            <v>В-10</v>
          </cell>
          <cell r="AN7" t="str">
            <v>Расходы по проектам (АИР)</v>
          </cell>
          <cell r="AO7">
            <v>333</v>
          </cell>
        </row>
        <row r="8">
          <cell r="AM8" t="str">
            <v>В-11</v>
          </cell>
          <cell r="AN8" t="str">
            <v>Налоги и сборы</v>
          </cell>
          <cell r="AO8">
            <v>190</v>
          </cell>
          <cell r="AP8">
            <v>1</v>
          </cell>
        </row>
        <row r="9">
          <cell r="AM9" t="str">
            <v>В-1-1</v>
          </cell>
          <cell r="AN9" t="str">
            <v>Строительные материалы</v>
          </cell>
          <cell r="AO9">
            <v>59</v>
          </cell>
          <cell r="AP9">
            <v>1</v>
          </cell>
        </row>
        <row r="10">
          <cell r="AM10" t="str">
            <v>В-11-1</v>
          </cell>
          <cell r="AN10" t="str">
            <v>Налог на имущество</v>
          </cell>
          <cell r="AO10">
            <v>191</v>
          </cell>
        </row>
        <row r="11">
          <cell r="AM11" t="str">
            <v>В-1-1-1</v>
          </cell>
          <cell r="AN11" t="str">
            <v>железобетон</v>
          </cell>
          <cell r="AO11">
            <v>60</v>
          </cell>
        </row>
        <row r="12">
          <cell r="AM12" t="str">
            <v>В-11-10</v>
          </cell>
          <cell r="AN12" t="str">
            <v>Пошлины</v>
          </cell>
          <cell r="AO12">
            <v>200</v>
          </cell>
        </row>
        <row r="13">
          <cell r="AM13" t="str">
            <v>В-11-11</v>
          </cell>
          <cell r="AN13" t="str">
            <v>Пени и штрафы по налогам</v>
          </cell>
          <cell r="AO13">
            <v>201</v>
          </cell>
        </row>
        <row r="14">
          <cell r="AM14" t="str">
            <v>В-11-12</v>
          </cell>
          <cell r="AN14" t="str">
            <v>Прочие налоги и сборы</v>
          </cell>
          <cell r="AO14">
            <v>202</v>
          </cell>
        </row>
        <row r="15">
          <cell r="AM15" t="str">
            <v>В-11-2</v>
          </cell>
          <cell r="AN15" t="str">
            <v>Налог на землю</v>
          </cell>
          <cell r="AO15">
            <v>192</v>
          </cell>
        </row>
        <row r="16">
          <cell r="AM16" t="str">
            <v>В-1-1-2</v>
          </cell>
          <cell r="AN16" t="str">
            <v>металлоконструкции</v>
          </cell>
          <cell r="AO16">
            <v>61</v>
          </cell>
        </row>
        <row r="17">
          <cell r="AM17" t="str">
            <v>В-11-3</v>
          </cell>
          <cell r="AN17" t="str">
            <v>Плата за закрязнения окружающей среды</v>
          </cell>
          <cell r="AO17">
            <v>193</v>
          </cell>
        </row>
        <row r="18">
          <cell r="AM18" t="str">
            <v>В-1-1-3</v>
          </cell>
          <cell r="AN18" t="str">
            <v>металлоизделия</v>
          </cell>
          <cell r="AO18">
            <v>62</v>
          </cell>
        </row>
        <row r="19">
          <cell r="AM19" t="str">
            <v>В-11-4</v>
          </cell>
          <cell r="AN19" t="str">
            <v>Плата за пользование водными ресурсами</v>
          </cell>
          <cell r="AO19">
            <v>194</v>
          </cell>
        </row>
        <row r="20">
          <cell r="AM20" t="str">
            <v>В-1-1-4</v>
          </cell>
          <cell r="AN20" t="str">
            <v>оборудование</v>
          </cell>
          <cell r="AO20">
            <v>63</v>
          </cell>
        </row>
        <row r="21">
          <cell r="AM21" t="str">
            <v>В-11-5</v>
          </cell>
          <cell r="AN21" t="str">
            <v>Арендная плата за землю</v>
          </cell>
          <cell r="AO21">
            <v>195</v>
          </cell>
        </row>
        <row r="22">
          <cell r="AM22" t="str">
            <v>В-1-1-5</v>
          </cell>
          <cell r="AN22" t="str">
            <v>провод</v>
          </cell>
          <cell r="AO22">
            <v>64</v>
          </cell>
        </row>
        <row r="23">
          <cell r="AM23" t="str">
            <v>В-11-6</v>
          </cell>
          <cell r="AN23" t="str">
            <v>Транспортный налог</v>
          </cell>
          <cell r="AO23">
            <v>196</v>
          </cell>
        </row>
        <row r="24">
          <cell r="AM24" t="str">
            <v>В-1-1-6</v>
          </cell>
          <cell r="AN24" t="str">
            <v>кабельная продукция</v>
          </cell>
          <cell r="AO24">
            <v>65</v>
          </cell>
        </row>
        <row r="25">
          <cell r="AM25" t="str">
            <v>В-11-7</v>
          </cell>
          <cell r="AN25" t="str">
            <v>Налог на прибыль</v>
          </cell>
          <cell r="AO25">
            <v>197</v>
          </cell>
        </row>
        <row r="26">
          <cell r="AM26" t="str">
            <v>В-11-8</v>
          </cell>
          <cell r="AN26" t="str">
            <v>НДС</v>
          </cell>
          <cell r="AO26">
            <v>198</v>
          </cell>
        </row>
        <row r="27">
          <cell r="AM27" t="str">
            <v>В-11-9</v>
          </cell>
          <cell r="AN27" t="str">
            <v>ЕСН</v>
          </cell>
          <cell r="AO27">
            <v>199</v>
          </cell>
        </row>
        <row r="28">
          <cell r="AM28" t="str">
            <v>В-12</v>
          </cell>
          <cell r="AN28" t="str">
            <v>Прочие выплаты</v>
          </cell>
          <cell r="AO28">
            <v>203</v>
          </cell>
          <cell r="AP28">
            <v>1</v>
          </cell>
        </row>
        <row r="29">
          <cell r="AM29" t="str">
            <v>В-1-2</v>
          </cell>
          <cell r="AN29" t="str">
            <v>Прочие материалы</v>
          </cell>
          <cell r="AO29">
            <v>67</v>
          </cell>
          <cell r="AP29">
            <v>1</v>
          </cell>
        </row>
        <row r="30">
          <cell r="AM30" t="str">
            <v>В-12-1</v>
          </cell>
          <cell r="AN30" t="str">
            <v>Выплаты по агентскому договору</v>
          </cell>
          <cell r="AO30">
            <v>328</v>
          </cell>
        </row>
        <row r="31">
          <cell r="AM31" t="str">
            <v>В-1-2-1</v>
          </cell>
          <cell r="AN31" t="str">
            <v>вспомогательные производственнные материалы</v>
          </cell>
          <cell r="AO31">
            <v>68</v>
          </cell>
        </row>
        <row r="32">
          <cell r="AM32" t="str">
            <v>В-12-10</v>
          </cell>
          <cell r="AN32" t="str">
            <v>Выплаты прочие</v>
          </cell>
          <cell r="AO32">
            <v>223</v>
          </cell>
        </row>
        <row r="33">
          <cell r="AM33" t="str">
            <v>В-12-2</v>
          </cell>
          <cell r="AN33" t="str">
            <v>Услуги ЕРКЦ</v>
          </cell>
          <cell r="AO33">
            <v>215</v>
          </cell>
        </row>
        <row r="34">
          <cell r="AM34" t="str">
            <v>В-1-2-2</v>
          </cell>
          <cell r="AN34" t="str">
            <v>запчасти</v>
          </cell>
          <cell r="AO34">
            <v>69</v>
          </cell>
        </row>
        <row r="35">
          <cell r="AM35" t="str">
            <v>В-12-3</v>
          </cell>
          <cell r="AN35" t="str">
            <v>Выплаты по охране окружающей среды</v>
          </cell>
          <cell r="AO35">
            <v>216</v>
          </cell>
        </row>
        <row r="36">
          <cell r="AM36" t="str">
            <v>В-1-2-3</v>
          </cell>
          <cell r="AN36" t="str">
            <v>спецодежда</v>
          </cell>
          <cell r="AO36">
            <v>70</v>
          </cell>
        </row>
        <row r="37">
          <cell r="AM37" t="str">
            <v>В-12-4</v>
          </cell>
          <cell r="AN37" t="str">
            <v>Выплаты на охрану труда</v>
          </cell>
          <cell r="AO37">
            <v>217</v>
          </cell>
        </row>
        <row r="38">
          <cell r="AM38" t="str">
            <v>В-1-2-4</v>
          </cell>
          <cell r="AN38" t="str">
            <v>инструмент и приспособления</v>
          </cell>
          <cell r="AO38">
            <v>71</v>
          </cell>
        </row>
        <row r="39">
          <cell r="AM39" t="str">
            <v>В-12-5</v>
          </cell>
          <cell r="AN39" t="str">
            <v>Страхование ОПФ</v>
          </cell>
          <cell r="AO39">
            <v>218</v>
          </cell>
        </row>
        <row r="40">
          <cell r="AM40" t="str">
            <v>В-1-2-5</v>
          </cell>
          <cell r="AN40" t="str">
            <v>химреагенты</v>
          </cell>
          <cell r="AO40">
            <v>72</v>
          </cell>
        </row>
        <row r="41">
          <cell r="AM41" t="str">
            <v>В-12-6</v>
          </cell>
          <cell r="AN41" t="str">
            <v>Банковские комиссии</v>
          </cell>
          <cell r="AO41">
            <v>219</v>
          </cell>
        </row>
        <row r="42">
          <cell r="AM42" t="str">
            <v>В-1-2-6</v>
          </cell>
          <cell r="AN42" t="str">
            <v>ГСМ</v>
          </cell>
          <cell r="AO42">
            <v>73</v>
          </cell>
        </row>
        <row r="43">
          <cell r="AM43" t="str">
            <v>В-12-7</v>
          </cell>
          <cell r="AN43" t="str">
            <v>Комиссии</v>
          </cell>
          <cell r="AO43">
            <v>220</v>
          </cell>
        </row>
        <row r="44">
          <cell r="AM44" t="str">
            <v>В-1-2-7</v>
          </cell>
          <cell r="AN44" t="str">
            <v>прочие</v>
          </cell>
          <cell r="AO44">
            <v>74</v>
          </cell>
        </row>
        <row r="45">
          <cell r="AM45" t="str">
            <v>В-12-8</v>
          </cell>
          <cell r="AN45" t="str">
            <v>Возврат ошибочно перечисленных сумм</v>
          </cell>
          <cell r="AO45">
            <v>221</v>
          </cell>
        </row>
        <row r="46">
          <cell r="AM46" t="str">
            <v>В-12-9</v>
          </cell>
          <cell r="AN46" t="str">
            <v>Выплаты штрафов, пеней, неустоек</v>
          </cell>
          <cell r="AO46">
            <v>222</v>
          </cell>
        </row>
        <row r="47">
          <cell r="AM47" t="str">
            <v>В-13</v>
          </cell>
          <cell r="AN47" t="str">
            <v>Резерв</v>
          </cell>
          <cell r="AO47">
            <v>224</v>
          </cell>
        </row>
        <row r="48">
          <cell r="AM48" t="str">
            <v>В-2</v>
          </cell>
          <cell r="AN48" t="str">
            <v>Топливо</v>
          </cell>
          <cell r="AO48">
            <v>75</v>
          </cell>
          <cell r="AP48">
            <v>1</v>
          </cell>
        </row>
        <row r="49">
          <cell r="AM49" t="str">
            <v>В-2-1</v>
          </cell>
          <cell r="AN49" t="str">
            <v>газ</v>
          </cell>
          <cell r="AO49">
            <v>329</v>
          </cell>
          <cell r="AP49">
            <v>1</v>
          </cell>
        </row>
        <row r="50">
          <cell r="AM50" t="str">
            <v>В-2-1-1</v>
          </cell>
          <cell r="AN50" t="str">
            <v>сжиженный газ</v>
          </cell>
          <cell r="AO50">
            <v>330</v>
          </cell>
        </row>
        <row r="51">
          <cell r="AM51" t="str">
            <v>В-2-1-2</v>
          </cell>
          <cell r="AN51" t="str">
            <v>природный газ</v>
          </cell>
          <cell r="AO51">
            <v>331</v>
          </cell>
        </row>
        <row r="52">
          <cell r="AM52" t="str">
            <v>В-2-2</v>
          </cell>
          <cell r="AN52" t="str">
            <v>уголь</v>
          </cell>
          <cell r="AO52">
            <v>77</v>
          </cell>
        </row>
        <row r="53">
          <cell r="AM53" t="str">
            <v>В-2-3</v>
          </cell>
          <cell r="AN53" t="str">
            <v>мазут</v>
          </cell>
          <cell r="AO53">
            <v>78</v>
          </cell>
        </row>
        <row r="54">
          <cell r="AM54" t="str">
            <v>В-2-4</v>
          </cell>
          <cell r="AN54" t="str">
            <v>прочие виды топлива</v>
          </cell>
          <cell r="AO54">
            <v>79</v>
          </cell>
        </row>
        <row r="55">
          <cell r="AM55" t="str">
            <v>В-3</v>
          </cell>
          <cell r="AN55" t="str">
            <v>Покупные ресурсы</v>
          </cell>
          <cell r="AO55">
            <v>80</v>
          </cell>
          <cell r="AP55">
            <v>1</v>
          </cell>
        </row>
        <row r="56">
          <cell r="AM56" t="str">
            <v>В-3-1</v>
          </cell>
          <cell r="AN56" t="str">
            <v>электрическая энергия</v>
          </cell>
          <cell r="AO56">
            <v>81</v>
          </cell>
        </row>
        <row r="57">
          <cell r="AM57" t="str">
            <v>В-3-2</v>
          </cell>
          <cell r="AN57" t="str">
            <v>тепловая энергия</v>
          </cell>
          <cell r="AO57">
            <v>82</v>
          </cell>
        </row>
        <row r="58">
          <cell r="AM58" t="str">
            <v>В-3-3</v>
          </cell>
          <cell r="AN58" t="str">
            <v>вода</v>
          </cell>
          <cell r="AO58">
            <v>83</v>
          </cell>
        </row>
        <row r="59">
          <cell r="AM59" t="str">
            <v>В-3-4</v>
          </cell>
          <cell r="AN59" t="str">
            <v>ТМЦ для перепродажи</v>
          </cell>
          <cell r="AO59">
            <v>326</v>
          </cell>
        </row>
        <row r="60">
          <cell r="AM60" t="str">
            <v>В-3-5</v>
          </cell>
          <cell r="AN60" t="str">
            <v>прочие покупные ресурсы</v>
          </cell>
          <cell r="AO60">
            <v>327</v>
          </cell>
        </row>
        <row r="61">
          <cell r="AM61" t="str">
            <v>В-4</v>
          </cell>
          <cell r="AN61" t="str">
            <v>Услуги производственного характера</v>
          </cell>
          <cell r="AO61">
            <v>85</v>
          </cell>
          <cell r="AP61">
            <v>1</v>
          </cell>
        </row>
        <row r="62">
          <cell r="AM62" t="str">
            <v>В-4-1</v>
          </cell>
          <cell r="AN62" t="str">
            <v>услуги по ремонту и эксплуатации</v>
          </cell>
          <cell r="AO62">
            <v>332</v>
          </cell>
        </row>
        <row r="63">
          <cell r="AM63" t="str">
            <v>В-4-2</v>
          </cell>
          <cell r="AN63" t="str">
            <v>транспортные услуги</v>
          </cell>
          <cell r="AO63">
            <v>92</v>
          </cell>
        </row>
        <row r="64">
          <cell r="AM64" t="str">
            <v>В-4-3</v>
          </cell>
          <cell r="AN64" t="str">
            <v>услуги субподрядных организаций</v>
          </cell>
          <cell r="AO64">
            <v>91</v>
          </cell>
        </row>
        <row r="65">
          <cell r="AM65" t="str">
            <v>В-4-4</v>
          </cell>
          <cell r="AN65" t="str">
            <v>прочие услуги производственного характера</v>
          </cell>
          <cell r="AO65">
            <v>94</v>
          </cell>
        </row>
        <row r="66">
          <cell r="AM66" t="str">
            <v>В-5</v>
          </cell>
          <cell r="AN66" t="str">
            <v>Аренда и лизинг ОПФ</v>
          </cell>
          <cell r="AO66">
            <v>95</v>
          </cell>
        </row>
        <row r="67">
          <cell r="AM67" t="str">
            <v>В-6</v>
          </cell>
          <cell r="AN67" t="str">
            <v>Оплата по договору управления</v>
          </cell>
          <cell r="AO67">
            <v>104</v>
          </cell>
        </row>
        <row r="68">
          <cell r="AM68" t="str">
            <v>В-7</v>
          </cell>
          <cell r="AN68" t="str">
            <v>Оплата услуг аутсорсинговых компаний</v>
          </cell>
          <cell r="AO68">
            <v>105</v>
          </cell>
          <cell r="AP68">
            <v>1</v>
          </cell>
        </row>
        <row r="69">
          <cell r="AM69" t="str">
            <v>В-7-1</v>
          </cell>
          <cell r="AN69" t="str">
            <v>оплата услуг по ведению бухгалтерского, налогового и др. учета</v>
          </cell>
          <cell r="AO69">
            <v>106</v>
          </cell>
        </row>
        <row r="70">
          <cell r="AM70" t="str">
            <v>В-7-2</v>
          </cell>
          <cell r="AN70" t="str">
            <v>оплата ИТ услуг</v>
          </cell>
          <cell r="AO70">
            <v>107</v>
          </cell>
        </row>
        <row r="71">
          <cell r="AM71" t="str">
            <v>В-7-3</v>
          </cell>
          <cell r="AN71" t="str">
            <v>оплата АХО услуг</v>
          </cell>
          <cell r="AO71">
            <v>108</v>
          </cell>
        </row>
        <row r="72">
          <cell r="AM72" t="str">
            <v>В-7-4</v>
          </cell>
          <cell r="AN72" t="str">
            <v>оплата прочих услуг по аутсорсингу</v>
          </cell>
          <cell r="AO72">
            <v>109</v>
          </cell>
        </row>
        <row r="73">
          <cell r="AM73" t="str">
            <v>В-8</v>
          </cell>
          <cell r="AN73" t="str">
            <v>Выплаты персоналу</v>
          </cell>
          <cell r="AO73">
            <v>110</v>
          </cell>
          <cell r="AP73">
            <v>1</v>
          </cell>
        </row>
        <row r="74">
          <cell r="AM74" t="str">
            <v>В-8-1</v>
          </cell>
          <cell r="AN74" t="str">
            <v>Оплата труда и выплаты социального характера</v>
          </cell>
          <cell r="AO74">
            <v>111</v>
          </cell>
        </row>
        <row r="75">
          <cell r="AM75" t="str">
            <v>В-8-2</v>
          </cell>
          <cell r="AN75" t="str">
            <v>НДФЛ</v>
          </cell>
          <cell r="AO75">
            <v>113</v>
          </cell>
        </row>
        <row r="76">
          <cell r="AM76" t="str">
            <v>В-8-3</v>
          </cell>
          <cell r="AN76" t="str">
            <v>Бонусы</v>
          </cell>
          <cell r="AO76">
            <v>112</v>
          </cell>
        </row>
        <row r="77">
          <cell r="AM77" t="str">
            <v>В-8-4</v>
          </cell>
          <cell r="AN77" t="str">
            <v>Прочие выплаты персоналу</v>
          </cell>
          <cell r="AO77">
            <v>114</v>
          </cell>
        </row>
        <row r="78">
          <cell r="AM78" t="str">
            <v>В-9</v>
          </cell>
          <cell r="AN78" t="str">
            <v>Прочие общехозяйственные и административно-управленческие расходы</v>
          </cell>
          <cell r="AO78">
            <v>115</v>
          </cell>
          <cell r="AP78">
            <v>1</v>
          </cell>
        </row>
        <row r="79">
          <cell r="AM79" t="str">
            <v>В-9-1</v>
          </cell>
          <cell r="AN79" t="str">
            <v>Выплаты на HR</v>
          </cell>
          <cell r="AO79">
            <v>116</v>
          </cell>
          <cell r="AP79">
            <v>1</v>
          </cell>
        </row>
        <row r="80">
          <cell r="AM80" t="str">
            <v>В-9-1-1</v>
          </cell>
          <cell r="AN80" t="str">
            <v>Подбор персонала</v>
          </cell>
          <cell r="AO80">
            <v>117</v>
          </cell>
        </row>
        <row r="81">
          <cell r="AM81" t="str">
            <v>В-9-1-2</v>
          </cell>
          <cell r="AN81" t="str">
            <v>Расходы на развитие персонала</v>
          </cell>
          <cell r="AO81">
            <v>118</v>
          </cell>
        </row>
        <row r="82">
          <cell r="AM82" t="str">
            <v>В-9-1-3</v>
          </cell>
          <cell r="AN82" t="str">
            <v>Корпоративные программы</v>
          </cell>
          <cell r="AO82">
            <v>119</v>
          </cell>
          <cell r="AP82">
            <v>1</v>
          </cell>
        </row>
        <row r="83">
          <cell r="AM83" t="str">
            <v>В-9-1-3-1</v>
          </cell>
          <cell r="AN83" t="str">
            <v>спортивно-оздоровительные мероприятия</v>
          </cell>
          <cell r="AO83">
            <v>120</v>
          </cell>
        </row>
        <row r="84">
          <cell r="AM84" t="str">
            <v>В-9-1-3-2</v>
          </cell>
          <cell r="AN84" t="str">
            <v>общекорпоративные мероприятия</v>
          </cell>
          <cell r="AO84">
            <v>121</v>
          </cell>
        </row>
        <row r="85">
          <cell r="AM85" t="str">
            <v>В-9-1-4</v>
          </cell>
          <cell r="AN85" t="str">
            <v>ДМС</v>
          </cell>
          <cell r="AO85">
            <v>122</v>
          </cell>
        </row>
        <row r="86">
          <cell r="AM86" t="str">
            <v>В-9-1-5</v>
          </cell>
          <cell r="AN86" t="str">
            <v>Прочие выплаты на HR</v>
          </cell>
          <cell r="AO86">
            <v>123</v>
          </cell>
        </row>
        <row r="87">
          <cell r="AM87" t="str">
            <v>В-9-2</v>
          </cell>
          <cell r="AN87" t="str">
            <v>Командировочные</v>
          </cell>
          <cell r="AO87">
            <v>124</v>
          </cell>
        </row>
        <row r="88">
          <cell r="AM88" t="str">
            <v>В-9-3</v>
          </cell>
          <cell r="AN88" t="str">
            <v>Представительские</v>
          </cell>
          <cell r="AO88">
            <v>125</v>
          </cell>
        </row>
        <row r="89">
          <cell r="AM89" t="str">
            <v>В-9-4</v>
          </cell>
          <cell r="AN89" t="str">
            <v>Расходы на ИТ и связь</v>
          </cell>
          <cell r="AO89">
            <v>126</v>
          </cell>
          <cell r="AP89">
            <v>1</v>
          </cell>
        </row>
        <row r="90">
          <cell r="AM90" t="str">
            <v>В-9-4-1</v>
          </cell>
          <cell r="AN90" t="str">
            <v>Мобильная связь</v>
          </cell>
          <cell r="AO90">
            <v>127</v>
          </cell>
        </row>
        <row r="91">
          <cell r="AM91" t="str">
            <v>В-9-4-10</v>
          </cell>
          <cell r="AN91" t="str">
            <v>Почтово-телеграфные расходы</v>
          </cell>
          <cell r="AO91">
            <v>136</v>
          </cell>
        </row>
        <row r="92">
          <cell r="AM92" t="str">
            <v>В-9-4-11</v>
          </cell>
          <cell r="AN92" t="str">
            <v>Прочие расходы на ИТ</v>
          </cell>
          <cell r="AO92">
            <v>137</v>
          </cell>
        </row>
        <row r="93">
          <cell r="AM93" t="str">
            <v>В-9-4-2</v>
          </cell>
          <cell r="AN93" t="str">
            <v>Приобретение компьютеров, оргтехники, средств связи , НМА (не амортизируемого)</v>
          </cell>
          <cell r="AO93">
            <v>128</v>
          </cell>
        </row>
        <row r="94">
          <cell r="AM94" t="str">
            <v>В-9-4-3</v>
          </cell>
          <cell r="AN94" t="str">
            <v>Аренда ОС и НМА (ИТ)</v>
          </cell>
          <cell r="AO94">
            <v>129</v>
          </cell>
        </row>
        <row r="95">
          <cell r="AM95" t="str">
            <v>В-9-4-4</v>
          </cell>
          <cell r="AN95" t="str">
            <v>Лизинг ОС и НМА (ИТ)</v>
          </cell>
          <cell r="AO95">
            <v>130</v>
          </cell>
        </row>
        <row r="96">
          <cell r="AM96" t="str">
            <v>В-9-4-5</v>
          </cell>
          <cell r="AN96" t="str">
            <v>Информационные услуги</v>
          </cell>
          <cell r="AO96">
            <v>131</v>
          </cell>
        </row>
        <row r="97">
          <cell r="AM97" t="str">
            <v>В-9-4-6</v>
          </cell>
          <cell r="AN97" t="str">
            <v>Расходные материалы (ИТ)</v>
          </cell>
          <cell r="AO97">
            <v>132</v>
          </cell>
        </row>
        <row r="98">
          <cell r="AM98" t="str">
            <v>В-9-4-7</v>
          </cell>
          <cell r="AN98" t="str">
            <v>Ремонт и эксплуатация (ИТ)</v>
          </cell>
          <cell r="AO98">
            <v>133</v>
          </cell>
        </row>
        <row r="99">
          <cell r="AM99" t="str">
            <v>В-9-4-8</v>
          </cell>
          <cell r="AN99" t="str">
            <v>Связь</v>
          </cell>
          <cell r="AO99">
            <v>134</v>
          </cell>
        </row>
        <row r="100">
          <cell r="AM100" t="str">
            <v>В-9-4-9</v>
          </cell>
          <cell r="AN100" t="str">
            <v>Интернет</v>
          </cell>
          <cell r="AO100">
            <v>135</v>
          </cell>
        </row>
        <row r="101">
          <cell r="AM101" t="str">
            <v>В-9-5</v>
          </cell>
          <cell r="AN101" t="str">
            <v>Содержание помещений</v>
          </cell>
          <cell r="AO101">
            <v>138</v>
          </cell>
          <cell r="AP101">
            <v>1</v>
          </cell>
        </row>
        <row r="102">
          <cell r="AM102" t="str">
            <v>В-9-5-1</v>
          </cell>
          <cell r="AN102" t="str">
            <v>Приобретение мебели, офис. оборудования (не амортизируемого)</v>
          </cell>
          <cell r="AO102">
            <v>139</v>
          </cell>
        </row>
        <row r="103">
          <cell r="AM103" t="str">
            <v>В-9-5-2</v>
          </cell>
          <cell r="AN103" t="str">
            <v>Аренда ОС (АХО)</v>
          </cell>
          <cell r="AO103">
            <v>140</v>
          </cell>
          <cell r="AP103">
            <v>1</v>
          </cell>
        </row>
        <row r="104">
          <cell r="AM104" t="str">
            <v>В-9-5-2-1</v>
          </cell>
          <cell r="AN104" t="str">
            <v>аренда ОС</v>
          </cell>
          <cell r="AO104">
            <v>141</v>
          </cell>
        </row>
        <row r="105">
          <cell r="AM105" t="str">
            <v>В-9-5-2-2</v>
          </cell>
          <cell r="AN105" t="str">
            <v>аренда квартиры</v>
          </cell>
          <cell r="AO105">
            <v>142</v>
          </cell>
        </row>
        <row r="106">
          <cell r="AM106" t="str">
            <v>В-9-5-3</v>
          </cell>
          <cell r="AN106" t="str">
            <v>Лизинг ОС (АХО)</v>
          </cell>
          <cell r="AO106">
            <v>143</v>
          </cell>
        </row>
        <row r="107">
          <cell r="AM107" t="str">
            <v>В-9-5-4</v>
          </cell>
          <cell r="AN107" t="str">
            <v>Ремонт и эксплуатация зданий и помещений</v>
          </cell>
          <cell r="AO107">
            <v>144</v>
          </cell>
        </row>
        <row r="108">
          <cell r="AM108" t="str">
            <v>В-9-5-5</v>
          </cell>
          <cell r="AN108" t="str">
            <v>Ремонт мебели, бытовой техники и пр.</v>
          </cell>
          <cell r="AO108">
            <v>145</v>
          </cell>
          <cell r="AP108">
            <v>1</v>
          </cell>
        </row>
        <row r="109">
          <cell r="AM109" t="str">
            <v>В-9-5-5-1</v>
          </cell>
          <cell r="AN109" t="str">
            <v>ремонт мебели</v>
          </cell>
          <cell r="AO109">
            <v>146</v>
          </cell>
        </row>
        <row r="110">
          <cell r="AM110" t="str">
            <v>В-9-5-5-2</v>
          </cell>
          <cell r="AN110" t="str">
            <v>ремонт бытовой техники</v>
          </cell>
          <cell r="AO110">
            <v>147</v>
          </cell>
        </row>
        <row r="111">
          <cell r="AM111" t="str">
            <v>В-9-5-6</v>
          </cell>
          <cell r="AN111" t="str">
            <v>Страхование ОС</v>
          </cell>
          <cell r="AO111">
            <v>148</v>
          </cell>
        </row>
        <row r="112">
          <cell r="AM112" t="str">
            <v>В-9-5-7</v>
          </cell>
          <cell r="AN112" t="str">
            <v>Канцтовары</v>
          </cell>
          <cell r="AO112">
            <v>149</v>
          </cell>
        </row>
        <row r="113">
          <cell r="AM113" t="str">
            <v>В-9-5-8</v>
          </cell>
          <cell r="AN113" t="str">
            <v>Охрана</v>
          </cell>
          <cell r="AO113">
            <v>150</v>
          </cell>
        </row>
        <row r="114">
          <cell r="AM114" t="str">
            <v>В-9-5-9</v>
          </cell>
          <cell r="AN114" t="str">
            <v>Прочие хоз. расходы</v>
          </cell>
          <cell r="AO114">
            <v>151</v>
          </cell>
          <cell r="AP114">
            <v>1</v>
          </cell>
        </row>
        <row r="115">
          <cell r="AM115" t="str">
            <v>В-9-5-9-1</v>
          </cell>
          <cell r="AN115" t="str">
            <v>покупка воды в офис</v>
          </cell>
          <cell r="AO115">
            <v>152</v>
          </cell>
        </row>
        <row r="116">
          <cell r="AM116" t="str">
            <v>В-9-5-9-2</v>
          </cell>
          <cell r="AN116" t="str">
            <v>уборка офисов</v>
          </cell>
          <cell r="AO116">
            <v>153</v>
          </cell>
        </row>
        <row r="117">
          <cell r="AM117" t="str">
            <v>В-9-5-9-3</v>
          </cell>
          <cell r="AN117" t="str">
            <v>оформление и обустройство офисов</v>
          </cell>
          <cell r="AO117">
            <v>154</v>
          </cell>
        </row>
        <row r="118">
          <cell r="AM118" t="str">
            <v>В-9-5-9-4</v>
          </cell>
          <cell r="AN118" t="str">
            <v>хоз.расходы прочие</v>
          </cell>
          <cell r="AO118">
            <v>155</v>
          </cell>
        </row>
        <row r="119">
          <cell r="AM119" t="str">
            <v>В-9-6</v>
          </cell>
          <cell r="AN119" t="str">
            <v>Транспорт</v>
          </cell>
          <cell r="AO119">
            <v>156</v>
          </cell>
          <cell r="AP119">
            <v>1</v>
          </cell>
        </row>
        <row r="120">
          <cell r="AM120" t="str">
            <v>В-9-6-1</v>
          </cell>
          <cell r="AN120" t="str">
            <v>Аренда а/м, субаренда а/м</v>
          </cell>
          <cell r="AO120">
            <v>157</v>
          </cell>
          <cell r="AP120">
            <v>1</v>
          </cell>
        </row>
        <row r="121">
          <cell r="AM121" t="str">
            <v>В-9-6-1-1</v>
          </cell>
          <cell r="AN121" t="str">
            <v>Аренда а/м, субаренда а/м</v>
          </cell>
          <cell r="AO121">
            <v>158</v>
          </cell>
        </row>
        <row r="122">
          <cell r="AM122" t="str">
            <v>В-9-6-1-2</v>
          </cell>
          <cell r="AN122" t="str">
            <v>Аренда автостоянки</v>
          </cell>
          <cell r="AO122">
            <v>159</v>
          </cell>
        </row>
        <row r="123">
          <cell r="AM123" t="str">
            <v>В-9-6-2</v>
          </cell>
          <cell r="AN123" t="str">
            <v>Лизинг а/м , сублизинг а/м</v>
          </cell>
          <cell r="AO123">
            <v>160</v>
          </cell>
        </row>
        <row r="124">
          <cell r="AM124" t="str">
            <v>В-9-6-3</v>
          </cell>
          <cell r="AN124" t="str">
            <v>Ремонт и эксплуатация а/м</v>
          </cell>
          <cell r="AO124">
            <v>161</v>
          </cell>
        </row>
        <row r="125">
          <cell r="AM125" t="str">
            <v>В-9-6-4</v>
          </cell>
          <cell r="AN125" t="str">
            <v>ГСМ</v>
          </cell>
          <cell r="AO125">
            <v>162</v>
          </cell>
        </row>
        <row r="126">
          <cell r="AM126" t="str">
            <v>В-9-6-5</v>
          </cell>
          <cell r="AN126" t="str">
            <v>Страхование А/м</v>
          </cell>
          <cell r="AO126">
            <v>163</v>
          </cell>
        </row>
        <row r="127">
          <cell r="AM127" t="str">
            <v>В-9-6-6</v>
          </cell>
          <cell r="AN127" t="str">
            <v>Прочие расходы на транспорт</v>
          </cell>
          <cell r="AO127">
            <v>164</v>
          </cell>
        </row>
        <row r="128">
          <cell r="AM128" t="str">
            <v>В-9-7</v>
          </cell>
          <cell r="AN128" t="str">
            <v>Консалтинг, аудит</v>
          </cell>
          <cell r="AO128">
            <v>165</v>
          </cell>
          <cell r="AP128">
            <v>1</v>
          </cell>
        </row>
        <row r="129">
          <cell r="AM129" t="str">
            <v>В-9-7-1</v>
          </cell>
          <cell r="AN129" t="str">
            <v>Аудиторские услуги</v>
          </cell>
          <cell r="AO129">
            <v>166</v>
          </cell>
        </row>
        <row r="130">
          <cell r="AM130" t="str">
            <v>В-9-7-2</v>
          </cell>
          <cell r="AN130" t="str">
            <v>Консалтинг</v>
          </cell>
          <cell r="AO130">
            <v>167</v>
          </cell>
          <cell r="AP130">
            <v>1</v>
          </cell>
        </row>
        <row r="131">
          <cell r="AM131" t="str">
            <v>В-9-7-2-1</v>
          </cell>
          <cell r="AN131" t="str">
            <v>консультационные услуги</v>
          </cell>
          <cell r="AO131">
            <v>168</v>
          </cell>
        </row>
        <row r="132">
          <cell r="AM132" t="str">
            <v>В-9-7-2-2</v>
          </cell>
          <cell r="AN132" t="str">
            <v>услуги налоговых консультантов</v>
          </cell>
          <cell r="AO132">
            <v>169</v>
          </cell>
        </row>
        <row r="133">
          <cell r="AM133" t="str">
            <v>В-9-7-3</v>
          </cell>
          <cell r="AN133" t="str">
            <v>Прочие консультационные услуги</v>
          </cell>
          <cell r="AO133">
            <v>170</v>
          </cell>
        </row>
        <row r="134">
          <cell r="AM134" t="str">
            <v>В-9-7-4</v>
          </cell>
          <cell r="AN134" t="str">
            <v>Переводы</v>
          </cell>
          <cell r="AO134">
            <v>171</v>
          </cell>
        </row>
        <row r="135">
          <cell r="AM135" t="str">
            <v>В-9-8</v>
          </cell>
          <cell r="AN135" t="str">
            <v>Расходы на юридическое и прочее сопровождение</v>
          </cell>
          <cell r="AO135">
            <v>172</v>
          </cell>
          <cell r="AP135">
            <v>1</v>
          </cell>
        </row>
        <row r="136">
          <cell r="AM136" t="str">
            <v>В-9-8-1</v>
          </cell>
          <cell r="AN136" t="str">
            <v>Юридические услуги</v>
          </cell>
          <cell r="AO136">
            <v>173</v>
          </cell>
        </row>
        <row r="137">
          <cell r="AM137" t="str">
            <v>В-9-8-2</v>
          </cell>
          <cell r="AN137" t="str">
            <v>Нотариальные услуги</v>
          </cell>
          <cell r="AO137">
            <v>174</v>
          </cell>
        </row>
        <row r="138">
          <cell r="AM138" t="str">
            <v>В-9-8-3</v>
          </cell>
          <cell r="AN138" t="str">
            <v>Депозитарные услуги</v>
          </cell>
          <cell r="AO138">
            <v>175</v>
          </cell>
        </row>
        <row r="139">
          <cell r="AM139" t="str">
            <v>В-9-8-4</v>
          </cell>
          <cell r="AN139" t="str">
            <v>Брокерские услуги</v>
          </cell>
          <cell r="AO139">
            <v>176</v>
          </cell>
        </row>
        <row r="140">
          <cell r="AM140" t="str">
            <v>В-9-8-5</v>
          </cell>
          <cell r="AN140" t="str">
            <v>Услуги регистраторов</v>
          </cell>
          <cell r="AO140">
            <v>177</v>
          </cell>
        </row>
        <row r="141">
          <cell r="AM141" t="str">
            <v>В-9-8-6</v>
          </cell>
          <cell r="AN141" t="str">
            <v>Судебные издержки</v>
          </cell>
          <cell r="AO141">
            <v>178</v>
          </cell>
        </row>
        <row r="142">
          <cell r="AM142" t="str">
            <v>В-9-8-7</v>
          </cell>
          <cell r="AN142" t="str">
            <v>Лицензирование и сертификация</v>
          </cell>
          <cell r="AO142">
            <v>179</v>
          </cell>
        </row>
        <row r="143">
          <cell r="AM143" t="str">
            <v>В-9-8-8</v>
          </cell>
          <cell r="AN143" t="str">
            <v>Прочие расходы на юр.сопровождение</v>
          </cell>
          <cell r="AO143">
            <v>180</v>
          </cell>
        </row>
        <row r="144">
          <cell r="AM144" t="str">
            <v>В-9-9</v>
          </cell>
          <cell r="AN144" t="str">
            <v>Расходы на PR и маркетинг</v>
          </cell>
          <cell r="AO144">
            <v>181</v>
          </cell>
          <cell r="AP144">
            <v>1</v>
          </cell>
        </row>
        <row r="145">
          <cell r="AM145" t="str">
            <v>В-9-9-1</v>
          </cell>
          <cell r="AN145" t="str">
            <v>GR- мероприятия</v>
          </cell>
          <cell r="AO145">
            <v>182</v>
          </cell>
        </row>
        <row r="146">
          <cell r="AM146" t="str">
            <v>В-9-9-2</v>
          </cell>
          <cell r="AN146" t="str">
            <v>PR-мероприятия</v>
          </cell>
          <cell r="AO146">
            <v>183</v>
          </cell>
        </row>
        <row r="147">
          <cell r="AM147" t="str">
            <v>В-9-9-3</v>
          </cell>
          <cell r="AN147" t="str">
            <v>Размещение рекламы и информации (в т.ч.выставки)</v>
          </cell>
          <cell r="AO147">
            <v>184</v>
          </cell>
        </row>
        <row r="148">
          <cell r="AM148" t="str">
            <v>В-9-9-4</v>
          </cell>
          <cell r="AN148" t="str">
            <v>Дизайн, полиграфия</v>
          </cell>
          <cell r="AO148">
            <v>185</v>
          </cell>
        </row>
        <row r="149">
          <cell r="AM149" t="str">
            <v>В-9-9-5</v>
          </cell>
          <cell r="AN149" t="str">
            <v>Сувенирная продукция</v>
          </cell>
          <cell r="AO149">
            <v>186</v>
          </cell>
        </row>
        <row r="150">
          <cell r="AM150" t="str">
            <v>В-9-9-6</v>
          </cell>
          <cell r="AN150" t="str">
            <v>Международные проекты и мероприятия</v>
          </cell>
          <cell r="AO150">
            <v>187</v>
          </cell>
        </row>
        <row r="151">
          <cell r="AM151" t="str">
            <v>В-9-9-7</v>
          </cell>
          <cell r="AN151" t="str">
            <v>Литература и подписка на СМИ</v>
          </cell>
          <cell r="AO151">
            <v>188</v>
          </cell>
        </row>
        <row r="152">
          <cell r="AM152" t="str">
            <v>В-9-9-8</v>
          </cell>
          <cell r="AN152" t="str">
            <v>Прочие PR-расходы</v>
          </cell>
          <cell r="AO152">
            <v>189</v>
          </cell>
        </row>
        <row r="153">
          <cell r="AM153" t="str">
            <v>ИВ</v>
          </cell>
          <cell r="AN153" t="str">
            <v>ВЫПЛАТЫ</v>
          </cell>
          <cell r="AO153">
            <v>231</v>
          </cell>
          <cell r="AP153">
            <v>1</v>
          </cell>
        </row>
        <row r="154">
          <cell r="AM154" t="str">
            <v>ИВ-1</v>
          </cell>
          <cell r="AN154" t="str">
            <v>Приобретение инвестиционных вложений (акций, долей, паев)</v>
          </cell>
          <cell r="AO154">
            <v>232</v>
          </cell>
          <cell r="AP154">
            <v>1</v>
          </cell>
        </row>
        <row r="155">
          <cell r="AM155" t="str">
            <v>ИВ-1-1</v>
          </cell>
          <cell r="AN155" t="str">
            <v>Приобретение акций и выплаты в уставный капитал</v>
          </cell>
          <cell r="AO155">
            <v>233</v>
          </cell>
        </row>
        <row r="156">
          <cell r="AM156" t="str">
            <v>ИВ-1-2</v>
          </cell>
          <cell r="AN156" t="str">
            <v>Приобретение долей, паев</v>
          </cell>
          <cell r="AO156">
            <v>310</v>
          </cell>
        </row>
        <row r="157">
          <cell r="AM157" t="str">
            <v>ИВ-2</v>
          </cell>
          <cell r="AN157" t="str">
            <v>Строительство новых объектов (ТЭО, ПСД, материалы, услуги подрядных организаций, пр.)</v>
          </cell>
          <cell r="AO157">
            <v>235</v>
          </cell>
        </row>
        <row r="158">
          <cell r="AM158" t="str">
            <v>ИВ-3</v>
          </cell>
          <cell r="AN158" t="str">
            <v>Реконструкция и модернизация (ТЭО, ПСД, материалы, услуги подрядных организаций, пр.)</v>
          </cell>
          <cell r="AO158">
            <v>236</v>
          </cell>
        </row>
        <row r="159">
          <cell r="AM159" t="str">
            <v>ИВ-4</v>
          </cell>
          <cell r="AN159" t="str">
            <v>Приобретение ОС и НМА</v>
          </cell>
          <cell r="AO159">
            <v>300</v>
          </cell>
          <cell r="AP159">
            <v>1</v>
          </cell>
        </row>
        <row r="160">
          <cell r="AM160" t="str">
            <v>ИВ-4-1</v>
          </cell>
          <cell r="AN160" t="str">
            <v>Строительные механизмы и оборудование</v>
          </cell>
          <cell r="AO160">
            <v>336</v>
          </cell>
        </row>
        <row r="161">
          <cell r="AM161" t="str">
            <v>ИВ-4-2</v>
          </cell>
          <cell r="AN161" t="str">
            <v>Имущественные комплексы производственного назначения</v>
          </cell>
          <cell r="AO161">
            <v>337</v>
          </cell>
        </row>
        <row r="162">
          <cell r="AM162" t="str">
            <v>ИВ-4-3</v>
          </cell>
          <cell r="AN162" t="str">
            <v>Мебель</v>
          </cell>
          <cell r="AO162">
            <v>301</v>
          </cell>
        </row>
        <row r="163">
          <cell r="AM163" t="str">
            <v>ИВ-4-4</v>
          </cell>
          <cell r="AN163" t="str">
            <v>Компьютерная техника</v>
          </cell>
          <cell r="AO163">
            <v>302</v>
          </cell>
        </row>
        <row r="164">
          <cell r="AM164" t="str">
            <v>ИВ-4-5</v>
          </cell>
          <cell r="AN164" t="str">
            <v>Оргтехника</v>
          </cell>
          <cell r="AO164">
            <v>303</v>
          </cell>
        </row>
        <row r="165">
          <cell r="AM165" t="str">
            <v>ИВ-4-6</v>
          </cell>
          <cell r="AN165" t="str">
            <v>Программное обеспечение</v>
          </cell>
          <cell r="AO165">
            <v>304</v>
          </cell>
        </row>
        <row r="166">
          <cell r="AM166" t="str">
            <v>ИВ-4-7</v>
          </cell>
          <cell r="AN166" t="str">
            <v>Прочие ОС и НМА</v>
          </cell>
          <cell r="AO166">
            <v>305</v>
          </cell>
        </row>
        <row r="167">
          <cell r="AM167" t="str">
            <v>ИВ-5</v>
          </cell>
          <cell r="AN167" t="str">
            <v>Прочие выплаты по ивестиционной деятельности</v>
          </cell>
          <cell r="AO167">
            <v>238</v>
          </cell>
        </row>
        <row r="168">
          <cell r="AM168" t="str">
            <v>ИД</v>
          </cell>
          <cell r="AN168" t="str">
            <v>ИНВЕСТИЦИОННАЯ ДЕЯТЕЛЬНОСТЬ</v>
          </cell>
          <cell r="AO168">
            <v>225</v>
          </cell>
          <cell r="AP168">
            <v>1</v>
          </cell>
        </row>
        <row r="169">
          <cell r="AM169" t="str">
            <v>ИП</v>
          </cell>
          <cell r="AN169" t="str">
            <v>ПОСТУПЛЕНИЯ</v>
          </cell>
          <cell r="AO169">
            <v>226</v>
          </cell>
          <cell r="AP169">
            <v>1</v>
          </cell>
        </row>
        <row r="170">
          <cell r="AM170" t="str">
            <v>ИП-1</v>
          </cell>
          <cell r="AN170" t="str">
            <v>Реализация инвестиционных вложений (акций, долей, паев)</v>
          </cell>
          <cell r="AO170">
            <v>306</v>
          </cell>
          <cell r="AP170">
            <v>1</v>
          </cell>
        </row>
        <row r="171">
          <cell r="AM171" t="str">
            <v>ИП-1-1</v>
          </cell>
          <cell r="AN171" t="str">
            <v>Реализация акций</v>
          </cell>
          <cell r="AO171">
            <v>227</v>
          </cell>
        </row>
        <row r="172">
          <cell r="AM172" t="str">
            <v>ИП-1-2</v>
          </cell>
          <cell r="AN172" t="str">
            <v>Реализация долей, паев</v>
          </cell>
          <cell r="AO172">
            <v>307</v>
          </cell>
        </row>
        <row r="173">
          <cell r="AM173" t="str">
            <v>ИП-2</v>
          </cell>
          <cell r="AN173" t="str">
            <v>Поступления от реализация ОС и НМА</v>
          </cell>
          <cell r="AO173">
            <v>294</v>
          </cell>
          <cell r="AP173">
            <v>1</v>
          </cell>
        </row>
        <row r="174">
          <cell r="AM174" t="str">
            <v>ИП-2-1</v>
          </cell>
          <cell r="AN174" t="str">
            <v>Строительные механизмы и оборудование</v>
          </cell>
          <cell r="AO174">
            <v>334</v>
          </cell>
        </row>
        <row r="175">
          <cell r="AM175" t="str">
            <v>ИП-2-2</v>
          </cell>
          <cell r="AN175" t="str">
            <v>Имущественные комплексы производственного назначения</v>
          </cell>
          <cell r="AO175">
            <v>335</v>
          </cell>
        </row>
        <row r="176">
          <cell r="AM176" t="str">
            <v>ИП-2-3</v>
          </cell>
          <cell r="AN176" t="str">
            <v>Мебель</v>
          </cell>
          <cell r="AO176">
            <v>295</v>
          </cell>
        </row>
        <row r="177">
          <cell r="AM177" t="str">
            <v>ИП-2-4</v>
          </cell>
          <cell r="AN177" t="str">
            <v>Компьютерная техника</v>
          </cell>
          <cell r="AO177">
            <v>296</v>
          </cell>
        </row>
        <row r="178">
          <cell r="AM178" t="str">
            <v>ИП-2-5</v>
          </cell>
          <cell r="AN178" t="str">
            <v>Оргтехника</v>
          </cell>
          <cell r="AO178">
            <v>297</v>
          </cell>
        </row>
        <row r="179">
          <cell r="AM179" t="str">
            <v>ИП-2-6</v>
          </cell>
          <cell r="AN179" t="str">
            <v>Программное обеспечение</v>
          </cell>
          <cell r="AO179">
            <v>298</v>
          </cell>
        </row>
        <row r="180">
          <cell r="AM180" t="str">
            <v>ИП-2-7</v>
          </cell>
          <cell r="AN180" t="str">
            <v>Прочие ОС и НМА</v>
          </cell>
          <cell r="AO180">
            <v>299</v>
          </cell>
        </row>
        <row r="181">
          <cell r="AM181" t="str">
            <v>ИП-3</v>
          </cell>
          <cell r="AN181" t="str">
            <v>Прочие поступления от инвестиционной деятельности</v>
          </cell>
          <cell r="AO181">
            <v>230</v>
          </cell>
        </row>
        <row r="182">
          <cell r="AM182" t="str">
            <v>ОД</v>
          </cell>
          <cell r="AN182" t="str">
            <v>ОПЕРАЦИОННАЯ ДЕЯТЕЛЬНОСТЬ</v>
          </cell>
          <cell r="AO182">
            <v>1</v>
          </cell>
          <cell r="AP182">
            <v>1</v>
          </cell>
        </row>
        <row r="183">
          <cell r="AM183" t="str">
            <v>П</v>
          </cell>
          <cell r="AN183" t="str">
            <v>Поступления</v>
          </cell>
          <cell r="AO183">
            <v>2</v>
          </cell>
          <cell r="AP183">
            <v>1</v>
          </cell>
        </row>
        <row r="184">
          <cell r="AM184" t="str">
            <v>П-1</v>
          </cell>
          <cell r="AN184" t="str">
            <v>Поступления от реализации товаров, работ, услуг по текущей деятельности</v>
          </cell>
          <cell r="AO184">
            <v>3</v>
          </cell>
          <cell r="AP184">
            <v>1</v>
          </cell>
        </row>
        <row r="185">
          <cell r="AM185" t="str">
            <v>П-1-1</v>
          </cell>
          <cell r="AN185" t="str">
            <v>От реализации услуг электроснабжения</v>
          </cell>
          <cell r="AO185">
            <v>4</v>
          </cell>
        </row>
        <row r="186">
          <cell r="AM186" t="str">
            <v>П-1-10</v>
          </cell>
          <cell r="AN186" t="str">
            <v>По договорам аренды, субаренды (зданий, сооружений, машин, механизмов и пр.имущества)</v>
          </cell>
          <cell r="AO186">
            <v>16</v>
          </cell>
        </row>
        <row r="187">
          <cell r="AM187" t="str">
            <v>П-1-11</v>
          </cell>
          <cell r="AN187" t="str">
            <v>По договорам лизинга</v>
          </cell>
          <cell r="AO187">
            <v>17</v>
          </cell>
        </row>
        <row r="188">
          <cell r="AM188" t="str">
            <v>П-1-12</v>
          </cell>
          <cell r="AN188" t="str">
            <v>От реализации услуг страхования</v>
          </cell>
          <cell r="AO188">
            <v>19</v>
          </cell>
        </row>
        <row r="189">
          <cell r="AM189" t="str">
            <v>П-1-13</v>
          </cell>
          <cell r="AN189" t="str">
            <v>От реализации электроэнергии</v>
          </cell>
          <cell r="AO189">
            <v>20</v>
          </cell>
        </row>
        <row r="190">
          <cell r="AM190" t="str">
            <v>П-1-14</v>
          </cell>
          <cell r="AN190" t="str">
            <v>От реализации теплоэнергии</v>
          </cell>
          <cell r="AO190">
            <v>21</v>
          </cell>
        </row>
        <row r="191">
          <cell r="AM191" t="str">
            <v>П-1-15</v>
          </cell>
          <cell r="AN191" t="str">
            <v>От продажи угля</v>
          </cell>
          <cell r="AO191">
            <v>22</v>
          </cell>
        </row>
        <row r="192">
          <cell r="AM192" t="str">
            <v>П-1-16</v>
          </cell>
          <cell r="AN192" t="str">
            <v>От продажи мазута</v>
          </cell>
          <cell r="AO192">
            <v>23</v>
          </cell>
        </row>
        <row r="193">
          <cell r="AM193" t="str">
            <v>П-1-17</v>
          </cell>
          <cell r="AN193" t="str">
            <v>От реализации сжиженного газа</v>
          </cell>
          <cell r="AO193">
            <v>24</v>
          </cell>
        </row>
        <row r="194">
          <cell r="AM194" t="str">
            <v>П-1-18</v>
          </cell>
          <cell r="AN194" t="str">
            <v>От реализации природного газа</v>
          </cell>
          <cell r="AO194">
            <v>25</v>
          </cell>
        </row>
        <row r="195">
          <cell r="AM195" t="str">
            <v>П-1-19</v>
          </cell>
          <cell r="AN195" t="str">
            <v>От реализации прочих видов топлива</v>
          </cell>
          <cell r="AO195">
            <v>26</v>
          </cell>
        </row>
        <row r="196">
          <cell r="AM196" t="str">
            <v>П-1-2</v>
          </cell>
          <cell r="AN196" t="str">
            <v>От реализации услуг теплоснабжения</v>
          </cell>
          <cell r="AO196">
            <v>5</v>
          </cell>
        </row>
        <row r="197">
          <cell r="AM197" t="str">
            <v>П-1-20</v>
          </cell>
          <cell r="AN197" t="str">
            <v>От реализации ТМЦ</v>
          </cell>
          <cell r="AO197">
            <v>27</v>
          </cell>
        </row>
        <row r="198">
          <cell r="AM198" t="str">
            <v>П-1-21</v>
          </cell>
          <cell r="AN198" t="str">
            <v>Прочие товары, работы и услуги производственного характера</v>
          </cell>
          <cell r="AO198">
            <v>28</v>
          </cell>
        </row>
        <row r="199">
          <cell r="AM199" t="str">
            <v>П-1-22</v>
          </cell>
          <cell r="AN199" t="str">
            <v>Дивиденды УК</v>
          </cell>
          <cell r="AO199">
            <v>29</v>
          </cell>
        </row>
        <row r="200">
          <cell r="AM200" t="str">
            <v>П-1-23</v>
          </cell>
          <cell r="AN200" t="str">
            <v>Прочие доходы УК</v>
          </cell>
          <cell r="AO200">
            <v>30</v>
          </cell>
        </row>
        <row r="201">
          <cell r="AM201" t="str">
            <v>П-1-24</v>
          </cell>
          <cell r="AN201" t="str">
            <v>От реализации консультационных услуг</v>
          </cell>
          <cell r="AO201">
            <v>31</v>
          </cell>
        </row>
        <row r="202">
          <cell r="AM202" t="str">
            <v>П-1-25</v>
          </cell>
          <cell r="AN202" t="str">
            <v>От реализации услуг по управлению активами</v>
          </cell>
          <cell r="AO202">
            <v>32</v>
          </cell>
        </row>
        <row r="203">
          <cell r="AM203" t="str">
            <v>П-1-26</v>
          </cell>
          <cell r="AN203" t="str">
            <v>От реализации услуг по договору управления</v>
          </cell>
          <cell r="AO203">
            <v>33</v>
          </cell>
        </row>
        <row r="204">
          <cell r="AM204" t="str">
            <v>П-1-27</v>
          </cell>
          <cell r="AN204" t="str">
            <v>От реализации услуг по аутсорсингу</v>
          </cell>
          <cell r="AO204">
            <v>34</v>
          </cell>
          <cell r="AP204">
            <v>1</v>
          </cell>
        </row>
        <row r="205">
          <cell r="AM205" t="str">
            <v>П-1-27-1</v>
          </cell>
          <cell r="AN205" t="str">
            <v>от реализации услуг по ведению бухгалтерского, налогового и др. учета</v>
          </cell>
          <cell r="AO205">
            <v>35</v>
          </cell>
        </row>
        <row r="206">
          <cell r="AM206" t="str">
            <v>П-1-27-2</v>
          </cell>
          <cell r="AN206" t="str">
            <v>от реализации ИТ услуг</v>
          </cell>
          <cell r="AO206">
            <v>36</v>
          </cell>
        </row>
        <row r="207">
          <cell r="AM207" t="str">
            <v>П-1-27-3</v>
          </cell>
          <cell r="AN207" t="str">
            <v>от реализации АХО услуг</v>
          </cell>
          <cell r="AO207">
            <v>37</v>
          </cell>
        </row>
        <row r="208">
          <cell r="AM208" t="str">
            <v>П-1-27-4</v>
          </cell>
          <cell r="AN208" t="str">
            <v>от реализации прочих услуг по аутсорсингу</v>
          </cell>
          <cell r="AO208">
            <v>38</v>
          </cell>
        </row>
        <row r="209">
          <cell r="AM209" t="str">
            <v>П-1-28</v>
          </cell>
          <cell r="AN209" t="str">
            <v>От услуг по разработке технической и проектной документации</v>
          </cell>
          <cell r="AO209">
            <v>39</v>
          </cell>
        </row>
        <row r="210">
          <cell r="AM210" t="str">
            <v>П-1-29</v>
          </cell>
          <cell r="AN210" t="str">
            <v>Прочие товары, работы и услуги непроизводственного характера</v>
          </cell>
          <cell r="AO210">
            <v>40</v>
          </cell>
        </row>
        <row r="211">
          <cell r="AM211" t="str">
            <v>П-1-3</v>
          </cell>
          <cell r="AN211" t="str">
            <v>От реализации услуг водоснабжения и водоотведения</v>
          </cell>
          <cell r="AO211">
            <v>6</v>
          </cell>
        </row>
        <row r="212">
          <cell r="AM212" t="str">
            <v>П-1-4</v>
          </cell>
          <cell r="AN212" t="str">
            <v>От транспортировки природного газа</v>
          </cell>
          <cell r="AO212">
            <v>7</v>
          </cell>
        </row>
        <row r="213">
          <cell r="AM213" t="str">
            <v>П-1-5</v>
          </cell>
          <cell r="AN213" t="str">
            <v>По договорам на выполнение СМР и наладочных работ</v>
          </cell>
          <cell r="AO213">
            <v>8</v>
          </cell>
        </row>
        <row r="214">
          <cell r="AM214" t="str">
            <v>П-1-6</v>
          </cell>
          <cell r="AN214" t="str">
            <v>По договорам на выполнение подрядных ремонтных работ</v>
          </cell>
          <cell r="AO214">
            <v>9</v>
          </cell>
        </row>
        <row r="215">
          <cell r="AM215" t="str">
            <v>П-1-7</v>
          </cell>
          <cell r="AN215" t="str">
            <v>От реализации услуг автотранспорта</v>
          </cell>
          <cell r="AO215">
            <v>10</v>
          </cell>
        </row>
        <row r="216">
          <cell r="AM216" t="str">
            <v>П-1-8</v>
          </cell>
          <cell r="AN216" t="str">
            <v>От реализации услуг по агентским договорам (только агентское вознаграждение)</v>
          </cell>
          <cell r="AO216">
            <v>11</v>
          </cell>
        </row>
        <row r="217">
          <cell r="AM217" t="str">
            <v>П-1-9</v>
          </cell>
          <cell r="AN217" t="str">
            <v>От реализации жилищных услуг</v>
          </cell>
          <cell r="AO217">
            <v>324</v>
          </cell>
        </row>
        <row r="218">
          <cell r="AM218" t="str">
            <v>П-2</v>
          </cell>
          <cell r="AN218" t="str">
            <v>Прочие поступления</v>
          </cell>
          <cell r="AO218">
            <v>41</v>
          </cell>
          <cell r="AP218">
            <v>1</v>
          </cell>
        </row>
        <row r="219">
          <cell r="AM219" t="str">
            <v>П-2-1</v>
          </cell>
          <cell r="AN219" t="str">
            <v>Поступления от потребителей товаров, работ,услуг по агентскому договору для третьих лиц</v>
          </cell>
          <cell r="AO219">
            <v>325</v>
          </cell>
        </row>
        <row r="220">
          <cell r="AM220" t="str">
            <v>П-2-2</v>
          </cell>
          <cell r="AN220" t="str">
            <v>Ошибочно перечисленные суммы</v>
          </cell>
          <cell r="AO220">
            <v>53</v>
          </cell>
        </row>
        <row r="221">
          <cell r="AM221" t="str">
            <v>П-2-3</v>
          </cell>
          <cell r="AN221" t="str">
            <v>Финансирование из бюджета</v>
          </cell>
          <cell r="AO221">
            <v>54</v>
          </cell>
        </row>
        <row r="222">
          <cell r="AM222" t="str">
            <v>П-2-4</v>
          </cell>
          <cell r="AN222" t="str">
            <v>Штрафы, пени, неустойки</v>
          </cell>
          <cell r="AO222">
            <v>55</v>
          </cell>
        </row>
        <row r="223">
          <cell r="AM223" t="str">
            <v>П-2-5</v>
          </cell>
          <cell r="AN223" t="str">
            <v>Поступления прочие</v>
          </cell>
          <cell r="AO223">
            <v>56</v>
          </cell>
        </row>
        <row r="224">
          <cell r="AM224" t="str">
            <v>ФВ</v>
          </cell>
          <cell r="AN224" t="str">
            <v>ВЫПЛАТЫ</v>
          </cell>
          <cell r="AO224">
            <v>265</v>
          </cell>
          <cell r="AP224">
            <v>1</v>
          </cell>
        </row>
        <row r="225">
          <cell r="AM225" t="str">
            <v>ФВ-1</v>
          </cell>
          <cell r="AN225" t="str">
            <v>Возврат займов полученных</v>
          </cell>
          <cell r="AO225">
            <v>266</v>
          </cell>
        </row>
        <row r="226">
          <cell r="AM226" t="str">
            <v>ФВ-10</v>
          </cell>
          <cell r="AN226" t="str">
            <v>Транзитные выбытия</v>
          </cell>
          <cell r="AO226">
            <v>289</v>
          </cell>
        </row>
        <row r="227">
          <cell r="AM227" t="str">
            <v>ФВ-11</v>
          </cell>
          <cell r="AN227" t="str">
            <v>Выплаты (С)</v>
          </cell>
          <cell r="AO227">
            <v>290</v>
          </cell>
        </row>
        <row r="228">
          <cell r="AM228" t="str">
            <v>ФВ-12</v>
          </cell>
          <cell r="AN228" t="str">
            <v>Прочие выплаты по финансовой деятельности</v>
          </cell>
          <cell r="AO228">
            <v>291</v>
          </cell>
        </row>
        <row r="229">
          <cell r="AM229" t="str">
            <v>ФВ-2</v>
          </cell>
          <cell r="AN229" t="str">
            <v>Возврат кредитов</v>
          </cell>
          <cell r="AO229">
            <v>267</v>
          </cell>
        </row>
        <row r="230">
          <cell r="AM230" t="str">
            <v>ФВ-3</v>
          </cell>
          <cell r="AN230" t="str">
            <v>Выдача займов</v>
          </cell>
          <cell r="AO230">
            <v>268</v>
          </cell>
        </row>
        <row r="231">
          <cell r="AM231" t="str">
            <v>ФВ-4</v>
          </cell>
          <cell r="AN231" t="str">
            <v>На депозит</v>
          </cell>
          <cell r="AO231">
            <v>269</v>
          </cell>
        </row>
        <row r="232">
          <cell r="AM232" t="str">
            <v>ФВ-5</v>
          </cell>
          <cell r="AN232" t="str">
            <v>Финансовые вложения</v>
          </cell>
          <cell r="AO232">
            <v>270</v>
          </cell>
          <cell r="AP232">
            <v>1</v>
          </cell>
        </row>
        <row r="233">
          <cell r="AM233" t="str">
            <v>ФВ-5-1</v>
          </cell>
          <cell r="AN233" t="str">
            <v>Приобретение векселей третьих лиц</v>
          </cell>
          <cell r="AO233">
            <v>271</v>
          </cell>
        </row>
        <row r="234">
          <cell r="AM234" t="str">
            <v>ФВ-5-2</v>
          </cell>
          <cell r="AN234" t="str">
            <v>Приобретение облигаций</v>
          </cell>
          <cell r="AO234">
            <v>272</v>
          </cell>
        </row>
        <row r="235">
          <cell r="AM235" t="str">
            <v>ФВ-5-3</v>
          </cell>
          <cell r="AN235" t="str">
            <v>Прочие финансовые вложения</v>
          </cell>
          <cell r="AO235">
            <v>273</v>
          </cell>
        </row>
        <row r="236">
          <cell r="AM236" t="str">
            <v>ФВ-6</v>
          </cell>
          <cell r="AN236" t="str">
            <v>Погашение собственных ценных бумаг</v>
          </cell>
          <cell r="AO236">
            <v>274</v>
          </cell>
          <cell r="AP236">
            <v>1</v>
          </cell>
        </row>
        <row r="237">
          <cell r="AM237" t="str">
            <v>ФВ-6-1</v>
          </cell>
          <cell r="AN237" t="str">
            <v>Погашение собственных векселей</v>
          </cell>
          <cell r="AO237">
            <v>275</v>
          </cell>
        </row>
        <row r="238">
          <cell r="AM238" t="str">
            <v>ФВ-6-2</v>
          </cell>
          <cell r="AN238" t="str">
            <v>Погашение собственных облигаций</v>
          </cell>
          <cell r="AO238">
            <v>276</v>
          </cell>
        </row>
        <row r="239">
          <cell r="AM239" t="str">
            <v>ФВ-7</v>
          </cell>
          <cell r="AN239" t="str">
            <v>Проценты уплаченные</v>
          </cell>
          <cell r="AO239">
            <v>277</v>
          </cell>
          <cell r="AP239">
            <v>1</v>
          </cell>
        </row>
        <row r="240">
          <cell r="AM240" t="str">
            <v>ФВ-7-1</v>
          </cell>
          <cell r="AN240" t="str">
            <v>% уплаченные по займам</v>
          </cell>
          <cell r="AO240">
            <v>278</v>
          </cell>
        </row>
        <row r="241">
          <cell r="AM241" t="str">
            <v>ФВ-7-2</v>
          </cell>
          <cell r="AN241" t="str">
            <v>% уплаченные по кредитам</v>
          </cell>
          <cell r="AO241">
            <v>279</v>
          </cell>
        </row>
        <row r="242">
          <cell r="AM242" t="str">
            <v>ФВ-7-3</v>
          </cell>
          <cell r="AN242" t="str">
            <v>% уплаченные по собственным векселям</v>
          </cell>
          <cell r="AO242">
            <v>280</v>
          </cell>
        </row>
        <row r="243">
          <cell r="AM243" t="str">
            <v>ФВ-7-4</v>
          </cell>
          <cell r="AN243" t="str">
            <v>% уплаченные по облигациям</v>
          </cell>
          <cell r="AO243">
            <v>282</v>
          </cell>
        </row>
        <row r="244">
          <cell r="AM244" t="str">
            <v>ФВ-7-5</v>
          </cell>
          <cell r="AN244" t="str">
            <v>прочие % уплаченные</v>
          </cell>
          <cell r="AO244">
            <v>283</v>
          </cell>
        </row>
        <row r="245">
          <cell r="AM245" t="str">
            <v>ФВ-8</v>
          </cell>
          <cell r="AN245" t="str">
            <v>Дивиденды и прочие расходы</v>
          </cell>
          <cell r="AO245">
            <v>320</v>
          </cell>
          <cell r="AP245">
            <v>1</v>
          </cell>
        </row>
        <row r="246">
          <cell r="AM246" t="str">
            <v>ФВ-8-1</v>
          </cell>
          <cell r="AN246" t="str">
            <v>Выплаты акционерам</v>
          </cell>
          <cell r="AO246">
            <v>285</v>
          </cell>
        </row>
        <row r="247">
          <cell r="AM247" t="str">
            <v>ФВ-8-2</v>
          </cell>
          <cell r="AN247" t="str">
            <v>Выплаты партнерам</v>
          </cell>
          <cell r="AO247">
            <v>321</v>
          </cell>
        </row>
        <row r="248">
          <cell r="AM248" t="str">
            <v>ФВ-8-3</v>
          </cell>
          <cell r="AN248" t="str">
            <v>Прочие дивиденды</v>
          </cell>
          <cell r="AO248">
            <v>322</v>
          </cell>
        </row>
        <row r="249">
          <cell r="AM249" t="str">
            <v>ФВ-9</v>
          </cell>
          <cell r="AN249" t="str">
            <v>Выплаты по договорам цессии</v>
          </cell>
          <cell r="AO249">
            <v>287</v>
          </cell>
        </row>
        <row r="250">
          <cell r="AM250" t="str">
            <v>ФД</v>
          </cell>
          <cell r="AN250" t="str">
            <v>ФИНАНСОВАЯ ДЕЯТЕЛЬНОСТЬ</v>
          </cell>
          <cell r="AO250">
            <v>239</v>
          </cell>
          <cell r="AP250">
            <v>1</v>
          </cell>
        </row>
        <row r="251">
          <cell r="AM251" t="str">
            <v>ФП</v>
          </cell>
          <cell r="AN251" t="str">
            <v>ПОСТУПЛЕНИЯ</v>
          </cell>
          <cell r="AO251">
            <v>240</v>
          </cell>
          <cell r="AP251">
            <v>1</v>
          </cell>
        </row>
        <row r="252">
          <cell r="AM252" t="str">
            <v>ФП-1</v>
          </cell>
          <cell r="AN252" t="str">
            <v>Поступление займов</v>
          </cell>
          <cell r="AO252">
            <v>241</v>
          </cell>
        </row>
        <row r="253">
          <cell r="AM253" t="str">
            <v>ФП-10</v>
          </cell>
          <cell r="AN253" t="str">
            <v>Поступления от партнеров</v>
          </cell>
          <cell r="AO253">
            <v>261</v>
          </cell>
        </row>
        <row r="254">
          <cell r="AM254" t="str">
            <v>ФП-11</v>
          </cell>
          <cell r="AN254" t="str">
            <v>Транзитные поступления</v>
          </cell>
          <cell r="AO254">
            <v>262</v>
          </cell>
        </row>
        <row r="255">
          <cell r="AM255" t="str">
            <v>ФП-12</v>
          </cell>
          <cell r="AN255" t="str">
            <v>Поступления (С)</v>
          </cell>
          <cell r="AO255">
            <v>263</v>
          </cell>
        </row>
        <row r="256">
          <cell r="AM256" t="str">
            <v>ФП-13</v>
          </cell>
          <cell r="AN256" t="str">
            <v>Прочие поступления по финансовой деятельности</v>
          </cell>
          <cell r="AO256">
            <v>264</v>
          </cell>
        </row>
        <row r="257">
          <cell r="AM257" t="str">
            <v>ФП-2</v>
          </cell>
          <cell r="AN257" t="str">
            <v>Поступление кредитов</v>
          </cell>
          <cell r="AO257">
            <v>242</v>
          </cell>
        </row>
        <row r="258">
          <cell r="AM258" t="str">
            <v>ФП-3</v>
          </cell>
          <cell r="AN258" t="str">
            <v>Возврат займов выданных</v>
          </cell>
          <cell r="AO258">
            <v>243</v>
          </cell>
        </row>
        <row r="259">
          <cell r="AM259" t="str">
            <v>ФП-4</v>
          </cell>
          <cell r="AN259" t="str">
            <v>Возврат с депозита</v>
          </cell>
          <cell r="AO259">
            <v>244</v>
          </cell>
        </row>
        <row r="260">
          <cell r="AM260" t="str">
            <v>ФП-5</v>
          </cell>
          <cell r="AN260" t="str">
            <v>Реализация ценных бумаг</v>
          </cell>
          <cell r="AO260">
            <v>245</v>
          </cell>
          <cell r="AP260">
            <v>1</v>
          </cell>
        </row>
        <row r="261">
          <cell r="AM261" t="str">
            <v>ФП-5-1</v>
          </cell>
          <cell r="AN261" t="str">
            <v>Собственные векселя</v>
          </cell>
          <cell r="AO261">
            <v>246</v>
          </cell>
        </row>
        <row r="262">
          <cell r="AM262" t="str">
            <v>ФП-5-2</v>
          </cell>
          <cell r="AN262" t="str">
            <v>Векселя третьих лиц</v>
          </cell>
          <cell r="AO262">
            <v>247</v>
          </cell>
        </row>
        <row r="263">
          <cell r="AM263" t="str">
            <v>ФП-5-3</v>
          </cell>
          <cell r="AN263" t="str">
            <v>Облигации</v>
          </cell>
          <cell r="AO263">
            <v>316</v>
          </cell>
          <cell r="AP263">
            <v>1</v>
          </cell>
        </row>
        <row r="264">
          <cell r="AM264" t="str">
            <v>ФП-5-4</v>
          </cell>
          <cell r="AN264" t="str">
            <v>Прочие ценные бумаги</v>
          </cell>
          <cell r="AO264">
            <v>249</v>
          </cell>
        </row>
        <row r="265">
          <cell r="AM265" t="str">
            <v>ФП-6</v>
          </cell>
          <cell r="AN265" t="str">
            <v>Проценты полученные</v>
          </cell>
          <cell r="AO265">
            <v>250</v>
          </cell>
          <cell r="AP265">
            <v>1</v>
          </cell>
        </row>
        <row r="266">
          <cell r="AM266" t="str">
            <v>ФП-6-1</v>
          </cell>
          <cell r="AN266" t="str">
            <v>% полученные по займам</v>
          </cell>
          <cell r="AO266">
            <v>251</v>
          </cell>
        </row>
        <row r="267">
          <cell r="AM267" t="str">
            <v>ФП-6-2</v>
          </cell>
          <cell r="AN267" t="str">
            <v>% полученные по векселям третьих лиц</v>
          </cell>
          <cell r="AO267">
            <v>252</v>
          </cell>
        </row>
        <row r="268">
          <cell r="AM268" t="str">
            <v>ФП-6-3</v>
          </cell>
          <cell r="AN268" t="str">
            <v>% полученные по облигациям третьих лиц</v>
          </cell>
          <cell r="AO268">
            <v>253</v>
          </cell>
        </row>
        <row r="269">
          <cell r="AM269" t="str">
            <v>ФП-6-4</v>
          </cell>
          <cell r="AN269" t="str">
            <v>% полученные по депозиту</v>
          </cell>
          <cell r="AO269">
            <v>254</v>
          </cell>
        </row>
        <row r="270">
          <cell r="AM270" t="str">
            <v>ФП-6-5</v>
          </cell>
          <cell r="AN270" t="str">
            <v>% полученные по остаткам на счетах</v>
          </cell>
          <cell r="AO270">
            <v>255</v>
          </cell>
        </row>
        <row r="271">
          <cell r="AM271" t="str">
            <v>ФП-6-6</v>
          </cell>
          <cell r="AN271" t="str">
            <v>прочие % полученные</v>
          </cell>
          <cell r="AO271">
            <v>256</v>
          </cell>
        </row>
        <row r="272">
          <cell r="AM272" t="str">
            <v>ФП-7</v>
          </cell>
          <cell r="AN272" t="str">
            <v>Дивиденды</v>
          </cell>
          <cell r="AO272">
            <v>258</v>
          </cell>
        </row>
        <row r="273">
          <cell r="AM273" t="str">
            <v>ФП-8</v>
          </cell>
          <cell r="AN273" t="str">
            <v>Поступления в уставный капитал и доп. эмиссия</v>
          </cell>
          <cell r="AO273">
            <v>259</v>
          </cell>
        </row>
        <row r="274">
          <cell r="AM274" t="str">
            <v>ФП-9</v>
          </cell>
          <cell r="AN274" t="str">
            <v>Поступления по договорам цессии</v>
          </cell>
          <cell r="AO274">
            <v>260</v>
          </cell>
        </row>
        <row r="275">
          <cell r="AN275" t="str">
            <v>Облигации собственные</v>
          </cell>
          <cell r="AO275">
            <v>248</v>
          </cell>
        </row>
        <row r="276">
          <cell r="AN276" t="str">
            <v>Выплаты партнерам</v>
          </cell>
          <cell r="AO276">
            <v>288</v>
          </cell>
        </row>
        <row r="277">
          <cell r="AN277" t="str">
            <v>Облигации третьих лиц</v>
          </cell>
          <cell r="AO277">
            <v>317</v>
          </cell>
        </row>
        <row r="278">
          <cell r="AN278" t="str">
            <v>Поступления - перевод собственных средств</v>
          </cell>
          <cell r="AO278">
            <v>318</v>
          </cell>
        </row>
        <row r="279">
          <cell r="AN279" t="str">
            <v>Выплаты - перевод собственных средств</v>
          </cell>
          <cell r="AO279">
            <v>319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9.xml><?xml version="1.0" encoding="utf-8"?>
<externalLink xmlns="http://schemas.openxmlformats.org/spreadsheetml/2006/main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юнь9"/>
      <sheetName val="Исходные"/>
      <sheetName val="Январь"/>
      <sheetName val="1.2.1"/>
      <sheetName val="2.2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4. Приложение_Annex to form"/>
      <sheetName val="инфо"/>
      <sheetName val="lists"/>
      <sheetName val="CF_check"/>
      <sheetName val="checks"/>
      <sheetName val="CF"/>
      <sheetName val="PL_0"/>
      <sheetName val="PL_1"/>
      <sheetName val="PL_2"/>
      <sheetName val="PL_3"/>
      <sheetName val="PL_4"/>
      <sheetName val="PL_5"/>
      <sheetName val="PL_6"/>
      <sheetName val="PL_7"/>
      <sheetName val="OCI"/>
      <sheetName val="BS_0"/>
      <sheetName val="Eq"/>
      <sheetName val="BS_1"/>
      <sheetName val="BS_2"/>
      <sheetName val="BS_3"/>
      <sheetName val="BS_4"/>
      <sheetName val="BS_5"/>
      <sheetName val="BS_6"/>
      <sheetName val="BS_7"/>
      <sheetName val="BS_8"/>
      <sheetName val="BS_9"/>
      <sheetName val="BS_10"/>
      <sheetName val="BS_11"/>
      <sheetName val="BS_12"/>
      <sheetName val="BS_13"/>
      <sheetName val="Ico_1"/>
      <sheetName val="AF_1"/>
      <sheetName val="AF_2"/>
      <sheetName val="BS_14"/>
      <sheetName val="BS_15"/>
      <sheetName val="BS_16"/>
      <sheetName val="BS_17"/>
      <sheetName val="BS_18"/>
      <sheetName val="BS_19"/>
      <sheetName val="Ico_2"/>
      <sheetName val="AF_3"/>
      <sheetName val="AI_01"/>
      <sheetName val="AI_02"/>
      <sheetName val="AI_03"/>
      <sheetName val="AI_04"/>
      <sheetName val="AI_05"/>
      <sheetName val="Ico_PPE"/>
      <sheetName val="Ico_Goods&amp;Serv"/>
      <sheetName val="Add_Data"/>
      <sheetName val="BCS_Data"/>
    </sheetNames>
    <sheetDataSet>
      <sheetData sheetId="0"/>
      <sheetData sheetId="1">
        <row r="4">
          <cell r="B4" t="str">
            <v>Российские коммунальные системы, ОАО (РКС)</v>
          </cell>
        </row>
      </sheetData>
      <sheetData sheetId="2">
        <row r="7">
          <cell r="B7" t="str">
            <v>AUD</v>
          </cell>
          <cell r="I7" t="str">
            <v>A.S. Mill Products H.K. Ltd.</v>
          </cell>
        </row>
        <row r="8">
          <cell r="I8" t="str">
            <v>ABS Nederland Holding B.V.</v>
          </cell>
        </row>
        <row r="9">
          <cell r="I9" t="str">
            <v>ABS Nopon Thai Co., Ltd.</v>
          </cell>
        </row>
        <row r="10">
          <cell r="I10" t="str">
            <v>ABS Production (Guangzhou) Com., Ltd.</v>
          </cell>
        </row>
        <row r="11">
          <cell r="I11" t="str">
            <v>ABS Pumps AS</v>
          </cell>
        </row>
        <row r="12">
          <cell r="I12" t="str">
            <v>ABS Pumps International AB</v>
          </cell>
        </row>
        <row r="13">
          <cell r="I13" t="str">
            <v>Addister Enterprises Ltd.</v>
          </cell>
        </row>
        <row r="14">
          <cell r="I14" t="str">
            <v>Advanced Technical Services Ltd.</v>
          </cell>
        </row>
        <row r="15">
          <cell r="I15" t="str">
            <v>AESA Rooftop Solutions (Pty) Ltd</v>
          </cell>
        </row>
        <row r="16">
          <cell r="I16" t="str">
            <v>AFETAU automation GmbH, Friedberg/DE (formerly AUTEFA automation GmbH)</v>
          </cell>
        </row>
        <row r="17">
          <cell r="I17" t="str">
            <v>AGSol S.A. (France)</v>
          </cell>
        </row>
        <row r="18">
          <cell r="I18" t="str">
            <v>AION Renewables S.p.A. (ранее Kerself S.p.A.)</v>
          </cell>
        </row>
        <row r="19">
          <cell r="I19" t="str">
            <v>AION Renewables SA (ранее Kerself SA (PTY) Ltd., ранее Coria (PKF) Investments 29 (PTY) Ltd.)</v>
          </cell>
        </row>
        <row r="20">
          <cell r="I20" t="str">
            <v>AiWare Solar Upstream S.r.l. (ранее Kerself Installations S.r.l.)</v>
          </cell>
        </row>
        <row r="21">
          <cell r="I21" t="str">
            <v>Aktiengesellschaft Adolph Saurer, Arbon/CH</v>
          </cell>
        </row>
        <row r="22">
          <cell r="I22" t="str">
            <v>Al Anze Limited</v>
          </cell>
        </row>
        <row r="23">
          <cell r="I23" t="str">
            <v>Alu Production Holding Ltd.</v>
          </cell>
        </row>
        <row r="24">
          <cell r="I24" t="str">
            <v>Aluminium Silicon Mill Products GmbH</v>
          </cell>
        </row>
        <row r="25">
          <cell r="I25" t="str">
            <v>Ametista S.r.l.</v>
          </cell>
        </row>
        <row r="26">
          <cell r="I26" t="str">
            <v>Andrew Intrater</v>
          </cell>
        </row>
        <row r="27">
          <cell r="I27" t="str">
            <v>Antares Wind S.r.L.</v>
          </cell>
        </row>
        <row r="28">
          <cell r="I28" t="str">
            <v>Argentina Sulzer Turbo Services Argentina S.A., Buenos Aires</v>
          </cell>
        </row>
        <row r="29">
          <cell r="I29" t="str">
            <v>Arrowdale Ltd.</v>
          </cell>
        </row>
        <row r="30">
          <cell r="I30" t="str">
            <v>Arvinia Holding Inc.</v>
          </cell>
        </row>
        <row r="31">
          <cell r="I31" t="str">
            <v>ASMP Inc.</v>
          </cell>
        </row>
        <row r="32">
          <cell r="I32" t="str">
            <v>Asvenan Developments Ltd.</v>
          </cell>
        </row>
        <row r="33">
          <cell r="I33" t="str">
            <v>Atmocron (Pty) Limited</v>
          </cell>
        </row>
        <row r="34">
          <cell r="I34" t="str">
            <v>Autunno Societa Agricola a. r.l.</v>
          </cell>
        </row>
        <row r="35">
          <cell r="I35" t="str">
            <v>Avalon S.r.L.</v>
          </cell>
        </row>
        <row r="36">
          <cell r="I36" t="str">
            <v>Avelar Energy South Africa (Pty.) Ltd.</v>
          </cell>
        </row>
        <row r="37">
          <cell r="I37" t="str">
            <v>Avelar Yenilenebilir Enerji Elektrik Üretimi Sanayi ve Ticaret Anonim Şirketi</v>
          </cell>
        </row>
        <row r="38">
          <cell r="I38" t="str">
            <v>Aveleos Green Investments S.r.L.</v>
          </cell>
        </row>
        <row r="39">
          <cell r="I39" t="str">
            <v>Aveleos S.A.</v>
          </cell>
        </row>
        <row r="40">
          <cell r="I40" t="str">
            <v>Avonstone Ltd.</v>
          </cell>
        </row>
        <row r="41">
          <cell r="I41" t="str">
            <v>Bahrain Sulzer Chemtech Middle East S.P.C., Al Seef</v>
          </cell>
        </row>
        <row r="42">
          <cell r="I42" t="str">
            <v>Banner Industrial transmission &amp; Engineering Ltd.</v>
          </cell>
        </row>
        <row r="43">
          <cell r="I43" t="str">
            <v>Bayworld Ltd.</v>
          </cell>
        </row>
        <row r="44">
          <cell r="I44" t="str">
            <v>Belfieldo Development Inc</v>
          </cell>
        </row>
        <row r="45">
          <cell r="I45" t="str">
            <v>Bernard Hall</v>
          </cell>
        </row>
        <row r="46">
          <cell r="I46" t="str">
            <v>Biomed Capital Management</v>
          </cell>
        </row>
        <row r="47">
          <cell r="I47" t="str">
            <v>Bootham Engineers Ltd.</v>
          </cell>
        </row>
        <row r="48">
          <cell r="I48" t="str">
            <v>Brasil Sulzer Brasil S.A., Jundiaí</v>
          </cell>
        </row>
        <row r="49">
          <cell r="I49" t="str">
            <v>CA Harnden Limited</v>
          </cell>
        </row>
        <row r="50">
          <cell r="I50" t="str">
            <v>Calibration Systems Ltd.</v>
          </cell>
        </row>
        <row r="51">
          <cell r="I51" t="str">
            <v>Carbographite Holdings Ltd.</v>
          </cell>
        </row>
        <row r="52">
          <cell r="I52" t="str">
            <v>Cardo Tecnologia de Aguas America Latina S.A.</v>
          </cell>
        </row>
        <row r="53">
          <cell r="I53" t="str">
            <v>Carl Stadelhofer</v>
          </cell>
        </row>
        <row r="54">
          <cell r="I54" t="str">
            <v>Carlo Bagnasco</v>
          </cell>
        </row>
        <row r="55">
          <cell r="I55" t="str">
            <v>Castle Aquisitions Ltd.</v>
          </cell>
        </row>
        <row r="56">
          <cell r="I56" t="str">
            <v>Castle Support Services Plc.</v>
          </cell>
        </row>
        <row r="57">
          <cell r="I57" t="str">
            <v>Cerana Trading Ltd.</v>
          </cell>
        </row>
        <row r="58">
          <cell r="I58" t="str">
            <v>CL Engenharia Ltda.</v>
          </cell>
        </row>
        <row r="59">
          <cell r="I59" t="str">
            <v>Clanver Industrial Ltd.</v>
          </cell>
        </row>
        <row r="60">
          <cell r="I60" t="str">
            <v>CMCR Management Ltd.</v>
          </cell>
        </row>
        <row r="61">
          <cell r="I61" t="str">
            <v>Columbus Nova Ethanol Holdings LLC</v>
          </cell>
        </row>
        <row r="62">
          <cell r="I62" t="str">
            <v>Couvard Investments Ltd.</v>
          </cell>
        </row>
        <row r="63">
          <cell r="I63" t="str">
            <v>Cova Funding LLC</v>
          </cell>
        </row>
        <row r="64">
          <cell r="I64" t="str">
            <v>Crossvale Ltd.</v>
          </cell>
        </row>
        <row r="65">
          <cell r="I65" t="str">
            <v>Crownbridge Ltd.</v>
          </cell>
        </row>
        <row r="66">
          <cell r="I66" t="str">
            <v>Crowndell Ltd.</v>
          </cell>
        </row>
        <row r="67">
          <cell r="I67" t="str">
            <v>Cyalume Technologies Holdings Inc.</v>
          </cell>
        </row>
        <row r="68">
          <cell r="I68" t="str">
            <v>D &amp; S Electronics (Camberley) Ltd.</v>
          </cell>
        </row>
        <row r="69">
          <cell r="I69" t="str">
            <v>Dantzie Investments Ltd.</v>
          </cell>
        </row>
        <row r="70">
          <cell r="I70" t="str">
            <v>Davidson  Universal S.A.</v>
          </cell>
        </row>
        <row r="71">
          <cell r="I71" t="str">
            <v>Deacon Investments Ltd.</v>
          </cell>
        </row>
        <row r="72">
          <cell r="I72" t="str">
            <v>Dickson Dowding &amp; Mills Pty Ltd.</v>
          </cell>
        </row>
        <row r="73">
          <cell r="I73" t="str">
            <v>DM Technical Services Ltd.</v>
          </cell>
        </row>
        <row r="74">
          <cell r="I74" t="str">
            <v>Dolen Investments Ltd.</v>
          </cell>
        </row>
        <row r="75">
          <cell r="I75" t="str">
            <v>Dowding &amp; Mills (Australia) Pty Ltd., Brendale</v>
          </cell>
        </row>
        <row r="76">
          <cell r="I76" t="str">
            <v>Dowding &amp; Mills (Electrical Services) Ltd.</v>
          </cell>
        </row>
        <row r="77">
          <cell r="I77" t="str">
            <v>Dowding &amp; Mills (Midlands) Ltd.</v>
          </cell>
        </row>
        <row r="78">
          <cell r="I78" t="str">
            <v>Dowding &amp; Mills (Nominees) Ltd.</v>
          </cell>
        </row>
        <row r="79">
          <cell r="I79" t="str">
            <v>Dowding &amp; Mills (North Eastern) Ltd.</v>
          </cell>
        </row>
        <row r="80">
          <cell r="I80" t="str">
            <v>Dowding &amp; Mills (Northern) Ltd.</v>
          </cell>
        </row>
        <row r="81">
          <cell r="I81" t="str">
            <v>Dowding &amp; Mills (Overseas) Ltd.</v>
          </cell>
        </row>
        <row r="82">
          <cell r="I82" t="str">
            <v>Dowding &amp; Mills (Pacific) Pty Ltd.</v>
          </cell>
        </row>
        <row r="83">
          <cell r="I83" t="str">
            <v>Dowding &amp; Mills (Scotland) Ltd.</v>
          </cell>
        </row>
        <row r="84">
          <cell r="I84" t="str">
            <v>Dowding &amp; Mills (Southern) Ltd.</v>
          </cell>
        </row>
        <row r="85">
          <cell r="I85" t="str">
            <v>Dowding &amp; Mills (U.K.) Ltd.</v>
          </cell>
        </row>
        <row r="86">
          <cell r="I86" t="str">
            <v>Dowding &amp; Mills (Western) Ltd.</v>
          </cell>
        </row>
        <row r="87">
          <cell r="I87" t="str">
            <v>Dowding &amp; Mills Europe B.V.</v>
          </cell>
        </row>
        <row r="88">
          <cell r="I88" t="str">
            <v>Dowding &amp; Mills Gulf Holdings Limited</v>
          </cell>
        </row>
        <row r="89">
          <cell r="I89" t="str">
            <v>Dowding &amp; Mills Investments Ltd.</v>
          </cell>
        </row>
        <row r="90">
          <cell r="I90" t="str">
            <v>Dowding &amp; Mills Luxembourg Limited</v>
          </cell>
        </row>
        <row r="91">
          <cell r="I91" t="str">
            <v>Dowding &amp; Mills Plc., Birmingham</v>
          </cell>
        </row>
        <row r="92">
          <cell r="I92" t="str">
            <v>E.M.R. (North East) Limited</v>
          </cell>
        </row>
        <row r="93">
          <cell r="I93" t="str">
            <v>Eco Mir Ltd.</v>
          </cell>
        </row>
        <row r="94">
          <cell r="I94" t="str">
            <v>Ecoscout S.r.l.</v>
          </cell>
        </row>
        <row r="95">
          <cell r="I95" t="str">
            <v>Ecoware S.p.A.</v>
          </cell>
        </row>
        <row r="96">
          <cell r="I96" t="str">
            <v>Eleco Dowding &amp; Mills Ltd.</v>
          </cell>
        </row>
        <row r="97">
          <cell r="I97" t="str">
            <v>Electric Motor Services Ltd.</v>
          </cell>
        </row>
        <row r="98">
          <cell r="I98" t="str">
            <v>Emanuel Höhener</v>
          </cell>
        </row>
        <row r="99">
          <cell r="I99" t="str">
            <v>EN FO. 18 S. agricola a r.l.</v>
          </cell>
        </row>
        <row r="100">
          <cell r="I100" t="str">
            <v>EN FO. 20 S. agricola a r.l.</v>
          </cell>
        </row>
        <row r="101">
          <cell r="I101" t="str">
            <v>EN FO. 26 S. agricola a r.l.</v>
          </cell>
        </row>
        <row r="102">
          <cell r="I102" t="str">
            <v>EN FO. 28 S. agricola a r.l.</v>
          </cell>
        </row>
        <row r="103">
          <cell r="I103" t="str">
            <v>EN FO. 29 S. agricola a r.l.</v>
          </cell>
        </row>
        <row r="104">
          <cell r="I104" t="str">
            <v>EN FO. 3 S. agricola a r.l.</v>
          </cell>
        </row>
        <row r="105">
          <cell r="I105" t="str">
            <v>EN FO. 30 S. agricola a r.l.</v>
          </cell>
        </row>
        <row r="106">
          <cell r="I106" t="str">
            <v>EN FO. 33 S. agricola a r.l.</v>
          </cell>
        </row>
        <row r="107">
          <cell r="I107" t="str">
            <v>EN FO. 40 S. agricola a r.l.</v>
          </cell>
        </row>
        <row r="108">
          <cell r="I108" t="str">
            <v>EN FO. 41 S. agricola a r.l.</v>
          </cell>
        </row>
        <row r="109">
          <cell r="I109" t="str">
            <v>EN FO. 44 S. agricola a r.l.</v>
          </cell>
        </row>
        <row r="110">
          <cell r="I110" t="str">
            <v>EN FO. 45 S. agricola a r.l.</v>
          </cell>
        </row>
        <row r="111">
          <cell r="I111" t="str">
            <v>EN FO. 46 S. agricola a r.l.</v>
          </cell>
        </row>
        <row r="112">
          <cell r="I112" t="str">
            <v>EN FO. 47 S. agricola a r.l.</v>
          </cell>
        </row>
        <row r="113">
          <cell r="I113" t="str">
            <v>EN FO. 49 S. agricola a r.l.</v>
          </cell>
        </row>
        <row r="114">
          <cell r="I114" t="str">
            <v>EN FO. 54 S. agricola a r.l.</v>
          </cell>
        </row>
        <row r="115">
          <cell r="I115" t="str">
            <v>EN FO. 62 S. agricola a r.l.</v>
          </cell>
        </row>
        <row r="116">
          <cell r="I116" t="str">
            <v>EN FO. 64 S. agricola a r.l.</v>
          </cell>
        </row>
        <row r="117">
          <cell r="I117" t="str">
            <v>EN FO. 65 S. agricola a r.l.</v>
          </cell>
        </row>
        <row r="118">
          <cell r="I118" t="str">
            <v>EN FO. 71 S. agricola a r.l.</v>
          </cell>
        </row>
        <row r="119">
          <cell r="I119" t="str">
            <v>EN FO. 72 S. agricola a r.l.</v>
          </cell>
        </row>
        <row r="120">
          <cell r="I120" t="str">
            <v>EN FO. 73 S. agricola a r.l.</v>
          </cell>
        </row>
        <row r="121">
          <cell r="I121" t="str">
            <v>EN FO. 74 S. agricola a r.l.</v>
          </cell>
        </row>
        <row r="122">
          <cell r="I122" t="str">
            <v>EN FO. 75 S. agricola a r.l.</v>
          </cell>
        </row>
        <row r="123">
          <cell r="I123" t="str">
            <v>EN FO. 8 S. agricola a r.l.</v>
          </cell>
        </row>
        <row r="124">
          <cell r="I124" t="str">
            <v>EN FO. 85 S. agricola a r.l.</v>
          </cell>
        </row>
        <row r="125">
          <cell r="I125" t="str">
            <v>EN FO. 87 S. agricola a r.l.</v>
          </cell>
        </row>
        <row r="126">
          <cell r="I126" t="str">
            <v>EN FO. 9 S. agricola a r.l.</v>
          </cell>
        </row>
        <row r="127">
          <cell r="I127" t="str">
            <v>EN FO. 91 S. agricola a r.l.</v>
          </cell>
        </row>
        <row r="128">
          <cell r="I128" t="str">
            <v>En Plus S.r.L. (Italy)</v>
          </cell>
        </row>
        <row r="129">
          <cell r="I129" t="str">
            <v>EN.FO 14 S. agricola a r.l.</v>
          </cell>
        </row>
        <row r="130">
          <cell r="I130" t="str">
            <v>EN.FO 25 S. agricola a r.l.</v>
          </cell>
        </row>
        <row r="131">
          <cell r="I131" t="str">
            <v>Energetic Source Green Investments S.r.L</v>
          </cell>
        </row>
        <row r="132">
          <cell r="I132" t="str">
            <v>Energetic Source Green Power S.r.L.</v>
          </cell>
        </row>
        <row r="133">
          <cell r="I133" t="str">
            <v>Energetic Source Solar Production S.r.l</v>
          </cell>
        </row>
        <row r="134">
          <cell r="I134" t="str">
            <v>ENS Solar Four S.r.L</v>
          </cell>
        </row>
        <row r="135">
          <cell r="I135" t="str">
            <v>ENS Solar One S.r.L</v>
          </cell>
        </row>
        <row r="136">
          <cell r="I136" t="str">
            <v>ESAF Partners Ltd.</v>
          </cell>
        </row>
        <row r="137">
          <cell r="I137" t="str">
            <v>Esprax Ltd., Кипр</v>
          </cell>
        </row>
        <row r="138">
          <cell r="I138" t="str">
            <v>Estate Societa Agricola a. r. L.</v>
          </cell>
        </row>
        <row r="139">
          <cell r="I139" t="str">
            <v xml:space="preserve">Fabrizio Ferrari </v>
          </cell>
        </row>
        <row r="140">
          <cell r="I140" t="str">
            <v>Fairfield Atlas Ltd., Kolhapur/IN</v>
          </cell>
        </row>
        <row r="141">
          <cell r="I141" t="str">
            <v>Fairfield Manufacturing Company Inc., Wilmington, DE/US</v>
          </cell>
        </row>
        <row r="142">
          <cell r="I142" t="str">
            <v>Falkirk Electric Winders &amp; Contractors Ltd.</v>
          </cell>
        </row>
        <row r="143">
          <cell r="I143" t="str">
            <v>Fotovoltenergy S.r.l.</v>
          </cell>
        </row>
        <row r="144">
          <cell r="I144" t="str">
            <v>Fridgemotors Ltd.</v>
          </cell>
        </row>
        <row r="145">
          <cell r="I145" t="str">
            <v>Globelite Ltd.</v>
          </cell>
        </row>
        <row r="146">
          <cell r="I146" t="str">
            <v>GLP Ltd.</v>
          </cell>
        </row>
        <row r="147">
          <cell r="I147" t="str">
            <v>Goldcore Ltd.</v>
          </cell>
        </row>
        <row r="148">
          <cell r="I148" t="str">
            <v>Golden League</v>
          </cell>
        </row>
        <row r="149">
          <cell r="I149" t="str">
            <v>GP of GPLP Pallinhurst (Cayman) General Partner LP(GP) Ltd</v>
          </cell>
        </row>
        <row r="150">
          <cell r="I150" t="str">
            <v>GP Renova Feeder LP (GP) Ltd.</v>
          </cell>
        </row>
        <row r="151">
          <cell r="I151" t="str">
            <v>GPLP Pallinhurst (Cayman) General Partner LP (GP) Ltd. Partnership</v>
          </cell>
        </row>
        <row r="152">
          <cell r="I152" t="str">
            <v>Graziano Trasmissioni North America Inc., Charlotte, NC/US</v>
          </cell>
        </row>
        <row r="153">
          <cell r="I153" t="str">
            <v>Graziano Trasmissioni Pvt. Ltd., New Delhi/IN</v>
          </cell>
        </row>
        <row r="154">
          <cell r="I154" t="str">
            <v>Graziano Trasmissioni UK Ltd., St. Neots/UK</v>
          </cell>
        </row>
        <row r="155">
          <cell r="I155" t="str">
            <v>GSE S.p.A.</v>
          </cell>
        </row>
        <row r="156">
          <cell r="I156" t="str">
            <v>GTG-Graziano Trasmissioni Group AG, Arbon/CH</v>
          </cell>
        </row>
        <row r="157">
          <cell r="I157" t="str">
            <v>Gundars Bojars</v>
          </cell>
        </row>
        <row r="158">
          <cell r="I158" t="str">
            <v>Hamdon Holdings Limited</v>
          </cell>
        </row>
        <row r="159">
          <cell r="I159" t="str">
            <v>Hathorn, Davey and Company Ltd.</v>
          </cell>
        </row>
        <row r="160">
          <cell r="I160" t="str">
            <v>Helios Technology Enerji Ithalat Ihracat Ve Ticareti</v>
          </cell>
        </row>
        <row r="161">
          <cell r="I161" t="str">
            <v>Helios Technology S.p.A.</v>
          </cell>
        </row>
        <row r="162">
          <cell r="I162" t="str">
            <v>Hilgard Rademeyer</v>
          </cell>
        </row>
        <row r="163">
          <cell r="I163" t="str">
            <v>India Sulzer Pumps India Ltd., Navi Mumbai</v>
          </cell>
        </row>
        <row r="164">
          <cell r="I164" t="str">
            <v>InnoDisc AG, Windisch/CH</v>
          </cell>
        </row>
        <row r="165">
          <cell r="I165" t="str">
            <v>Instrument &amp; Controls (J.L. Record) Ltd.</v>
          </cell>
        </row>
        <row r="166">
          <cell r="I166" t="str">
            <v>Instrument Services (Hitchin) Ltd.</v>
          </cell>
        </row>
        <row r="167">
          <cell r="I167" t="str">
            <v>Instrument Services Ltd.</v>
          </cell>
        </row>
        <row r="168">
          <cell r="I168" t="str">
            <v>Ircem Industriale S.r.l.</v>
          </cell>
        </row>
        <row r="169">
          <cell r="I169" t="str">
            <v>Irisky Ltd.</v>
          </cell>
        </row>
        <row r="170">
          <cell r="I170" t="str">
            <v>Jan Pumps Sanayi ve Diş Tic. Ltd. Şti</v>
          </cell>
        </row>
        <row r="171">
          <cell r="I171" t="str">
            <v>Jaquier Stephane</v>
          </cell>
        </row>
        <row r="172">
          <cell r="I172" t="str">
            <v>Jason Epstein</v>
          </cell>
        </row>
        <row r="173">
          <cell r="I173" t="str">
            <v>Jay Haft</v>
          </cell>
        </row>
        <row r="174">
          <cell r="I174" t="str">
            <v>Jintan Texparts Component Co. Ltd., Jintan/CN</v>
          </cell>
        </row>
        <row r="175">
          <cell r="I175" t="str">
            <v>Junar Investments Ltd.</v>
          </cell>
        </row>
        <row r="176">
          <cell r="I176" t="str">
            <v>K2012011400 (South Africa) (Pty) Ltd</v>
          </cell>
        </row>
        <row r="177">
          <cell r="I177" t="str">
            <v>K2012011420 (South Africa) (Pty) Ltd</v>
          </cell>
        </row>
        <row r="178">
          <cell r="I178" t="str">
            <v>Kamala Trade and Invest. Ltd.</v>
          </cell>
        </row>
        <row r="179">
          <cell r="I179" t="str">
            <v>Kellog Services Ltd., Невис</v>
          </cell>
        </row>
        <row r="180">
          <cell r="I180" t="str">
            <v xml:space="preserve">Kersaem Ltd. </v>
          </cell>
        </row>
        <row r="181">
          <cell r="I181" t="str">
            <v>Kersaem S.r.l.</v>
          </cell>
        </row>
        <row r="182">
          <cell r="I182" t="str">
            <v>Kerself Solar Investments S.r.l.</v>
          </cell>
        </row>
        <row r="183">
          <cell r="I183" t="str">
            <v>Key Management (only for Metkom)</v>
          </cell>
        </row>
        <row r="184">
          <cell r="I184" t="str">
            <v>Kivira Trading Co.Ltd</v>
          </cell>
        </row>
        <row r="185">
          <cell r="I185" t="str">
            <v>Lamesa Finance Inc.</v>
          </cell>
        </row>
        <row r="186">
          <cell r="I186" t="str">
            <v>Lamesa Foundation</v>
          </cell>
        </row>
        <row r="187">
          <cell r="I187" t="str">
            <v>Lamesa Holding S.A.</v>
          </cell>
        </row>
        <row r="188">
          <cell r="I188" t="str">
            <v>Landrich Ltd.</v>
          </cell>
        </row>
        <row r="189">
          <cell r="I189" t="str">
            <v>Le Mar Commutators Ltd.</v>
          </cell>
        </row>
        <row r="190">
          <cell r="I190" t="str">
            <v>Le Marquand Motor Rewinds Ltd.</v>
          </cell>
        </row>
        <row r="191">
          <cell r="I191" t="str">
            <v>Linacre Ltd.</v>
          </cell>
        </row>
        <row r="192">
          <cell r="I192" t="str">
            <v>Linkcrest Ltd.</v>
          </cell>
        </row>
        <row r="193">
          <cell r="I193" t="str">
            <v>Lonrho Africa Trade &amp; Finance Limited</v>
          </cell>
        </row>
        <row r="194">
          <cell r="I194" t="str">
            <v>M.S.L. Calibration Centre Ltd.</v>
          </cell>
        </row>
        <row r="195">
          <cell r="I195" t="str">
            <v>M.S.L. Instrument Services Ltd.</v>
          </cell>
        </row>
        <row r="196">
          <cell r="I196" t="str">
            <v>M.S.L. Lowtech Ltd.</v>
          </cell>
        </row>
        <row r="197">
          <cell r="I197" t="str">
            <v>Mannings Marine Ltd.</v>
          </cell>
        </row>
        <row r="198">
          <cell r="I198" t="str">
            <v>Marco Giorgi</v>
          </cell>
        </row>
        <row r="199">
          <cell r="I199" t="str">
            <v>Marco Musetti</v>
          </cell>
        </row>
        <row r="200">
          <cell r="I200" t="str">
            <v>Mardon Dot Company Ltd.</v>
          </cell>
        </row>
        <row r="201">
          <cell r="I201" t="str">
            <v>Marsdale Ltd.</v>
          </cell>
        </row>
        <row r="202">
          <cell r="I202" t="str">
            <v>Marsfield Ltd.</v>
          </cell>
        </row>
        <row r="203">
          <cell r="I203" t="str">
            <v>MAVR Equty Solutions</v>
          </cell>
        </row>
        <row r="204">
          <cell r="I204" t="str">
            <v>MAVR Financial</v>
          </cell>
        </row>
        <row r="205">
          <cell r="I205" t="str">
            <v>MAVR Fund</v>
          </cell>
        </row>
        <row r="206">
          <cell r="I206" t="str">
            <v>MAVR Holland</v>
          </cell>
        </row>
        <row r="207">
          <cell r="I207" t="str">
            <v>Megadale Ltd.</v>
          </cell>
        </row>
        <row r="208">
          <cell r="I208" t="str">
            <v>Megsolar S.r.l.</v>
          </cell>
        </row>
        <row r="209">
          <cell r="I209" t="str">
            <v>Melco Industries Inc., Denver, CO/US</v>
          </cell>
        </row>
        <row r="210">
          <cell r="I210" t="str">
            <v>Metix (UK) Ltd.</v>
          </cell>
        </row>
        <row r="211">
          <cell r="I211" t="str">
            <v>Mexico Sulzer Pumps México, S.Ade C.V., Cuautitlán Izcalli</v>
          </cell>
        </row>
        <row r="212">
          <cell r="I212" t="str">
            <v>Microwave Securities Ltd.</v>
          </cell>
        </row>
        <row r="213">
          <cell r="I213" t="str">
            <v>Millspaugh Limited</v>
          </cell>
        </row>
        <row r="214">
          <cell r="I214" t="str">
            <v>Mimosa S.r.l.</v>
          </cell>
        </row>
        <row r="215">
          <cell r="I215" t="str">
            <v>MLP Invest Ltd.</v>
          </cell>
        </row>
        <row r="216">
          <cell r="I216" t="str">
            <v>Myor Investment Management Inc.</v>
          </cell>
        </row>
        <row r="217">
          <cell r="I217" t="str">
            <v>Nadir Energia S.r.l.</v>
          </cell>
        </row>
        <row r="218">
          <cell r="I218" t="str">
            <v>Neomet Ltd.</v>
          </cell>
        </row>
        <row r="219">
          <cell r="I219" t="str">
            <v>Nergys S.p.A.</v>
          </cell>
        </row>
        <row r="220">
          <cell r="I220" t="str">
            <v>Nigeria Sulzer Pumps (Nigeria) Ltd., Lagos</v>
          </cell>
        </row>
        <row r="221">
          <cell r="I221" t="str">
            <v>Nouvier Holdings Ltd.</v>
          </cell>
        </row>
        <row r="222">
          <cell r="I222" t="str">
            <v>OC Oerlikon Balzers AG, Balzers/LI</v>
          </cell>
        </row>
        <row r="223">
          <cell r="I223" t="str">
            <v>OC Oerlikon Corporation AG, Pfäffikon, Freienbach SZ/CH</v>
          </cell>
        </row>
        <row r="224">
          <cell r="I224" t="str">
            <v>OC Oerlikon Management AG, Pfäffikon, Freienbach SZ/CH</v>
          </cell>
        </row>
        <row r="225">
          <cell r="I225" t="str">
            <v>Oerlikon (China) Technology Co. Ltd., Suzhou/CN</v>
          </cell>
        </row>
        <row r="226">
          <cell r="I226" t="str">
            <v>Oerlikon Balzers Coating  GmbH, Bingen/DE</v>
          </cell>
        </row>
        <row r="227">
          <cell r="I227" t="str">
            <v>Oerlikon Balzers Coating (Suzhou) Co. Ltd., Suzhou/CN</v>
          </cell>
        </row>
        <row r="228">
          <cell r="I228" t="str">
            <v>Oerlikon Balzers Coating (Thailand) Co. Ltd., Chonburi/TH</v>
          </cell>
        </row>
        <row r="229">
          <cell r="I229" t="str">
            <v>Oerlikon Balzers Coating Austria GmbH, Kapfenberg/AT</v>
          </cell>
        </row>
        <row r="230">
          <cell r="I230" t="str">
            <v>Oerlikon Balzers Coating Benelux N.V., St.-Truiden/BE</v>
          </cell>
        </row>
        <row r="231">
          <cell r="I231" t="str">
            <v>Oerlikon Balzers Coating France SAS, St. Thibault des Vignes/FR</v>
          </cell>
        </row>
        <row r="232">
          <cell r="I232" t="str">
            <v>Oerlikon Balzers Coating Inc., Wilmington, DE/US</v>
          </cell>
        </row>
        <row r="233">
          <cell r="I233" t="str">
            <v>Oerlikon Balzers Coating Korea Co. Ltd., Pyongtaek/KR</v>
          </cell>
        </row>
        <row r="234">
          <cell r="I234" t="str">
            <v>Oerlikon Balzers Coating Ltd., Pune/IN</v>
          </cell>
        </row>
        <row r="235">
          <cell r="I235" t="str">
            <v>Oerlikon Balzers Coating Luxembourg S.à r.l., Differdange-Niedercorn/LU</v>
          </cell>
        </row>
        <row r="236">
          <cell r="I236" t="str">
            <v>Oerlikon Balzers Coating Malaysia Sdn. Bhd., Puchong/MY</v>
          </cell>
        </row>
        <row r="237">
          <cell r="I237" t="str">
            <v>Oerlikon Balzers Coating Mexico S.A. de C.V., Querétaro/MX</v>
          </cell>
        </row>
        <row r="238">
          <cell r="I238" t="str">
            <v>Oerlikon Balzers Coating Poland Sp.z o.o., Polkowice Dolne/PL</v>
          </cell>
        </row>
        <row r="239">
          <cell r="I239" t="str">
            <v>Oerlikon Balzers Coating S.p.A., Brugherio/IT</v>
          </cell>
        </row>
        <row r="240">
          <cell r="I240" t="str">
            <v>Oerlikon Balzers Coating SA, Brügg, Brügg/CH</v>
          </cell>
        </row>
        <row r="241">
          <cell r="I241" t="str">
            <v>Oerlikon Balzers Coating Singapore Pte. Ltd., Singapore/SG</v>
          </cell>
        </row>
        <row r="242">
          <cell r="I242" t="str">
            <v>Oerlikon Balzers Coating Spain S.A.U, Antzuola/ES</v>
          </cell>
        </row>
        <row r="243">
          <cell r="I243" t="str">
            <v>Oerlikon Balzers Coating UK Ltd., Milton Keynes/UK</v>
          </cell>
        </row>
        <row r="244">
          <cell r="I244" t="str">
            <v>Oerlikon Balzers Hartec GmbH, Stetten am kalten Markt/DE</v>
          </cell>
        </row>
        <row r="245">
          <cell r="I245" t="str">
            <v>Oerlikon Balzers Kaplama Sanayi ve Ticaret Ltd. Sirketi, Bursa/TR</v>
          </cell>
        </row>
        <row r="246">
          <cell r="I246" t="str">
            <v>Oerlikon Balzers Revestimentos Metálicos Ltda., Jundiaí, SP/BR</v>
          </cell>
        </row>
        <row r="247">
          <cell r="I247" t="str">
            <v>Oerlikon Balzers Sandvik Coating AB, Stockholm/SE</v>
          </cell>
        </row>
        <row r="248">
          <cell r="I248" t="str">
            <v>Oerlikon Balzers Sandvik Coating Oy, Helsinki/FI</v>
          </cell>
        </row>
        <row r="249">
          <cell r="I249" t="str">
            <v>Oerlikon Balzers-ELAY Coating S.A., Antzuola/ES</v>
          </cell>
        </row>
        <row r="250">
          <cell r="I250" t="str">
            <v>Oerlikon Corporation AG</v>
          </cell>
        </row>
        <row r="251">
          <cell r="I251" t="str">
            <v>Oerlikon Czech s.r.o., Cerveny Kostelec/CZ</v>
          </cell>
        </row>
        <row r="252">
          <cell r="I252" t="str">
            <v>Oerlikon Deutschland Holding GmbH, Köln/DE</v>
          </cell>
        </row>
        <row r="253">
          <cell r="I253" t="str">
            <v xml:space="preserve">Oerlikon Deutschland Vertriebs GmbH, Aschheim/DE </v>
          </cell>
        </row>
        <row r="254">
          <cell r="I254" t="str">
            <v>Oerlikon Drive Systems (Suzhou) Co. Ltd., Suzhou/CN</v>
          </cell>
        </row>
        <row r="255">
          <cell r="I255" t="str">
            <v>Oerlikon Fibrevision Ltd., Macclesfield/UK</v>
          </cell>
        </row>
        <row r="256">
          <cell r="I256" t="str">
            <v>Oerlikon France Holding SAS, St. Thibault des Vignes/FR</v>
          </cell>
        </row>
        <row r="257">
          <cell r="I257" t="str">
            <v>Oerlikon Graziano Group S.p.A., Torino/IT</v>
          </cell>
        </row>
        <row r="258">
          <cell r="I258" t="str">
            <v>Oerlikon Graziano S.p.A., Cascine Vica Rivoli/IT</v>
          </cell>
        </row>
        <row r="259">
          <cell r="I259" t="str">
            <v>Oerlikon Heberlein Temco Wattwil AG, Wattwil/CH</v>
          </cell>
        </row>
        <row r="260">
          <cell r="I260" t="str">
            <v>Oerlikon Holding Inc., Wilmington, DE/US</v>
          </cell>
        </row>
        <row r="261">
          <cell r="I261" t="str">
            <v>Oerlikon Inc., Plantation, FL/US</v>
          </cell>
        </row>
        <row r="262">
          <cell r="I262" t="str">
            <v>Oerlikon IT Solutions AG, Pfäffikon, Freienbach SZ/CH</v>
          </cell>
        </row>
        <row r="263">
          <cell r="I263" t="str">
            <v>Oerlikon Leybold Vacuum (Tianjin) International Trade Co. Ltd., Tianjin/CN</v>
          </cell>
        </row>
        <row r="264">
          <cell r="I264" t="str">
            <v>Oerlikon Leybold Vacuum Dresden GmbH, Dresden/DE</v>
          </cell>
        </row>
        <row r="265">
          <cell r="I265" t="str">
            <v>Oerlikon Leybold Vacuum Equipment (Tianjin) Co. Ltd., Tianjin/CN</v>
          </cell>
        </row>
        <row r="266">
          <cell r="I266" t="str">
            <v>Oerlikon Leybold Vacuum France SAS, Villebon-sur-Yvette/FR</v>
          </cell>
        </row>
        <row r="267">
          <cell r="I267" t="str">
            <v>Oerlikon Leybold Vacuum GmbH, Köln/DE</v>
          </cell>
        </row>
        <row r="268">
          <cell r="I268" t="str">
            <v>Oerlikon Leybold Vacuum Inc., Wilmington, DE/US</v>
          </cell>
        </row>
        <row r="269">
          <cell r="I269" t="str">
            <v>Oerlikon Leybold Vacuum Italia S.r.l., Milano/IT</v>
          </cell>
        </row>
        <row r="270">
          <cell r="I270" t="str">
            <v>Oerlikon Leybold Vacuum Japan Co. Ltd., Yokohama/JP</v>
          </cell>
        </row>
        <row r="271">
          <cell r="I271" t="str">
            <v>Oerlikon Leybold Vacuum Korea Ltd., Cheonan/KR</v>
          </cell>
        </row>
        <row r="272">
          <cell r="I272" t="str">
            <v>Oerlikon Leybold Vacuum Nederland B.V., Utrecht/NL</v>
          </cell>
        </row>
        <row r="273">
          <cell r="I273" t="str">
            <v>Oerlikon Leybold Vacuum Pvt. Ltd., Pune/IN</v>
          </cell>
        </row>
        <row r="274">
          <cell r="I274" t="str">
            <v>Oerlikon Leybold Vacuum Schweiz AG, Zürich/CH</v>
          </cell>
        </row>
        <row r="275">
          <cell r="I275" t="str">
            <v>Oerlikon Leybold Vacuum Singapore Pte. Ltd., Singapore/SG</v>
          </cell>
        </row>
        <row r="276">
          <cell r="I276" t="str">
            <v>Oerlikon Leybold Vacuum Spain S.A., Cornellà de Llobregat/ES</v>
          </cell>
        </row>
        <row r="277">
          <cell r="I277" t="str">
            <v>Oerlikon Leybold Vacuum Taiwan Ltd., Hsinchu/TW</v>
          </cell>
        </row>
        <row r="278">
          <cell r="I278" t="str">
            <v>Oerlikon Leybold Vacuum UK Ltd., Chessington/UK</v>
          </cell>
        </row>
        <row r="279">
          <cell r="I279" t="str">
            <v>Oerlikon Licensing Arbon GmbH, Arbon/CH</v>
          </cell>
        </row>
        <row r="280">
          <cell r="I280" t="str">
            <v>Oerlikon Management Inc., Pittsburgh, PA/US</v>
          </cell>
        </row>
        <row r="281">
          <cell r="I281" t="str">
            <v>Oerlikon Nihon Balzers Coating Co. Ltd., Hiratsuka/JP</v>
          </cell>
        </row>
        <row r="282">
          <cell r="I282" t="str">
            <v>Oerlikon Optics UK Ltd., London/UK</v>
          </cell>
        </row>
        <row r="283">
          <cell r="I283" t="str">
            <v>Oerlikon Real Estate GmbH, Köln/DE</v>
          </cell>
        </row>
        <row r="284">
          <cell r="I284" t="str">
            <v>Oerlikon Saurer Arbon AG, Arbon/CH</v>
          </cell>
        </row>
        <row r="285">
          <cell r="I285" t="str">
            <v>Oerlikon Tekstil Middle East Tekstil Makinalari Dis Ticaret A.S., Istanbul/TR</v>
          </cell>
        </row>
        <row r="286">
          <cell r="I286" t="str">
            <v>Oerlikon Textile China Investments Ltd., Hongkong/CN</v>
          </cell>
        </row>
        <row r="287">
          <cell r="I287" t="str">
            <v>Oerlikon Textile Components GmbH, Fellbach/DE</v>
          </cell>
        </row>
        <row r="288">
          <cell r="I288" t="str">
            <v>Oerlikon Textile Components Singapore Pte. Ltd., Singapore/SG</v>
          </cell>
        </row>
        <row r="289">
          <cell r="I289" t="str">
            <v>Oerlikon Textile do Brasil Máquinas Ltda., São Leopoldo, RS/BR</v>
          </cell>
        </row>
        <row r="290">
          <cell r="I290" t="str">
            <v>Oerlikon Textile Far East Ltd., Hongkong/CN</v>
          </cell>
        </row>
        <row r="291">
          <cell r="I291" t="str">
            <v>Oerlikon Textile GmbH &amp; Co. KG, Remscheid/DE</v>
          </cell>
        </row>
        <row r="292">
          <cell r="I292" t="str">
            <v>Oerlikon Textile Inc., Charlotte, NC/US</v>
          </cell>
        </row>
        <row r="293">
          <cell r="I293" t="str">
            <v>Oerlikon Textile Machinery (Wuxi) Co. Ltd., Wuxi/CN</v>
          </cell>
        </row>
        <row r="294">
          <cell r="I294" t="str">
            <v>Oerlikon Textile Pvt. Ltd., Mumbai/IN</v>
          </cell>
        </row>
        <row r="295">
          <cell r="I295" t="str">
            <v>Oerlikon Textile Technology (Beijing) Co. Ltd., Beijing/CN</v>
          </cell>
        </row>
        <row r="296">
          <cell r="I296" t="str">
            <v>Oerlikon Textile Trading and Services Ltd., Hongkong/CN</v>
          </cell>
        </row>
        <row r="297">
          <cell r="I297" t="str">
            <v>Oerlikon Trading AG, Trübbach, Wartau/CH</v>
          </cell>
        </row>
        <row r="298">
          <cell r="I298" t="str">
            <v>Oerlikon Vacuum Holding GmbH, Köln/DE</v>
          </cell>
        </row>
        <row r="299">
          <cell r="I299" t="str">
            <v>Oerlikon Vermietungs- und Verwaltungsgesellschaft mbH, Köln/DE</v>
          </cell>
        </row>
        <row r="300">
          <cell r="I300" t="str">
            <v>Oerlikon Vermögens-Verwaltungs GmbH, Köln/DE</v>
          </cell>
        </row>
        <row r="301">
          <cell r="I301" t="str">
            <v>Ogilvie Holdings Ltd.</v>
          </cell>
        </row>
        <row r="302">
          <cell r="I302" t="str">
            <v>OGIP Ventures Ltd.</v>
          </cell>
        </row>
        <row r="303">
          <cell r="I303" t="str">
            <v>OT Textile Verwaltungs GmbH, Arbon/CH</v>
          </cell>
        </row>
        <row r="304">
          <cell r="I304" t="str">
            <v>P Energy Italy S.r.l.</v>
          </cell>
        </row>
        <row r="305">
          <cell r="I305" t="str">
            <v>PACA Pompes Services SASU</v>
          </cell>
        </row>
        <row r="306">
          <cell r="I306" t="str">
            <v>Paceland Ltd.</v>
          </cell>
        </row>
        <row r="307">
          <cell r="I307" t="str">
            <v>Pallinghurst Founder GP Ltd.</v>
          </cell>
        </row>
        <row r="308">
          <cell r="I308" t="str">
            <v>Parleyson Holdings Ltd.</v>
          </cell>
        </row>
        <row r="309">
          <cell r="I309" t="str">
            <v>Patsol Energy S.r.l.</v>
          </cell>
        </row>
        <row r="310">
          <cell r="I310" t="str">
            <v>Paul Limpari</v>
          </cell>
        </row>
        <row r="311">
          <cell r="I311" t="str">
            <v>Peass Industrial Engineers Ltd., Gujarat/IN</v>
          </cell>
        </row>
        <row r="312">
          <cell r="I312" t="str">
            <v>Phoenix Investments Pty Ltd</v>
          </cell>
        </row>
        <row r="313">
          <cell r="I313" t="str">
            <v>Phoenix Mineral Resources Pty Ltd</v>
          </cell>
        </row>
        <row r="314">
          <cell r="I314" t="str">
            <v>Polar Star Capital Partners</v>
          </cell>
        </row>
        <row r="315">
          <cell r="I315" t="str">
            <v>Powermoon Ltd.</v>
          </cell>
        </row>
        <row r="316">
          <cell r="I316" t="str">
            <v>Presenzano Solar S.r.L.</v>
          </cell>
        </row>
        <row r="317">
          <cell r="I317" t="str">
            <v>Primavera Societa Agricola a. r. L.</v>
          </cell>
        </row>
        <row r="318">
          <cell r="I318" t="str">
            <v>PT Bakti Energi Sejahtera</v>
          </cell>
        </row>
        <row r="319">
          <cell r="I319" t="str">
            <v>PT Sulzer Pumps Indonesia</v>
          </cell>
        </row>
        <row r="320">
          <cell r="I320" t="str">
            <v>PT Sulzer Turbo Services Indonesia, Purwakarta</v>
          </cell>
        </row>
        <row r="321">
          <cell r="I321" t="str">
            <v>Pump Care Ltd.</v>
          </cell>
        </row>
        <row r="322">
          <cell r="I322" t="str">
            <v>QIVER INVEST &amp; FINANCE INC</v>
          </cell>
        </row>
        <row r="323">
          <cell r="I323" t="str">
            <v>R.W. Gear Ltd.</v>
          </cell>
        </row>
        <row r="324">
          <cell r="I324" t="str">
            <v>Reitano Holdings Ltd.</v>
          </cell>
        </row>
        <row r="325">
          <cell r="I325" t="str">
            <v>Relat persons signific influence GS MTKB</v>
          </cell>
        </row>
        <row r="326">
          <cell r="I326" t="str">
            <v>Renova Ethanol Holding Ltd.</v>
          </cell>
        </row>
        <row r="327">
          <cell r="I327" t="str">
            <v>Renova U.S. Management, LLC</v>
          </cell>
        </row>
        <row r="328">
          <cell r="I328" t="str">
            <v>Ripont Investments Ltd.</v>
          </cell>
        </row>
        <row r="329">
          <cell r="I329" t="str">
            <v>Riverwell Ventures Ltd.</v>
          </cell>
        </row>
        <row r="330">
          <cell r="I330" t="str">
            <v>RJN Partners Ltd.</v>
          </cell>
        </row>
        <row r="331">
          <cell r="I331" t="str">
            <v>Rotacare Ltd.</v>
          </cell>
        </row>
        <row r="332">
          <cell r="I332" t="str">
            <v>RRGF Holdings Ltd.</v>
          </cell>
        </row>
        <row r="333">
          <cell r="I333" t="str">
            <v>RRGF Investments Ltd.</v>
          </cell>
        </row>
        <row r="334">
          <cell r="I334" t="str">
            <v>Ruby Blue Ltd.</v>
          </cell>
        </row>
        <row r="335">
          <cell r="I335" t="str">
            <v>Russian Retail Growth Fund L.P.</v>
          </cell>
        </row>
        <row r="336">
          <cell r="I336" t="str">
            <v>SAC Saurer Automotive Components B.V., Rotterdam/NL</v>
          </cell>
        </row>
        <row r="337">
          <cell r="I337" t="str">
            <v>SAEM Energie Alternative S.r.l.</v>
          </cell>
        </row>
        <row r="338">
          <cell r="I338" t="str">
            <v>SAEM KDL S.r.L.</v>
          </cell>
        </row>
        <row r="339">
          <cell r="I339" t="str">
            <v>Saemsolar S.r.l.</v>
          </cell>
        </row>
        <row r="340">
          <cell r="I340" t="str">
            <v>Santa Maria Overseas Ltd.</v>
          </cell>
        </row>
        <row r="341">
          <cell r="I341" t="str">
            <v>Saudi Arabia Sulzer Pumps (Saudi Arabia) LLC, Al Khobar</v>
          </cell>
        </row>
        <row r="342">
          <cell r="I342" t="str">
            <v>Saurer AG, Arbon/CH</v>
          </cell>
        </row>
        <row r="343">
          <cell r="I343" t="str">
            <v>Saurer China Equity Ltd., Hongkong/CN</v>
          </cell>
        </row>
        <row r="344">
          <cell r="I344" t="str">
            <v>Saurer Group Investments Ltd., George Town/KY</v>
          </cell>
        </row>
        <row r="345">
          <cell r="I345" t="str">
            <v xml:space="preserve">Saurer Holding GmbH, Leonding/AT </v>
          </cell>
        </row>
        <row r="346">
          <cell r="I346" t="str">
            <v>Saurer Jintan Textile Machinery Co. Ltd., Jintan/CN</v>
          </cell>
        </row>
        <row r="347">
          <cell r="I347" t="str">
            <v>Saurer Management AG, Freienbach SZ/CH</v>
          </cell>
        </row>
        <row r="348">
          <cell r="I348" t="str">
            <v>Schmolz+Bickenbach AG, Switzerland</v>
          </cell>
        </row>
        <row r="349">
          <cell r="I349" t="str">
            <v>SCI LA Fadarello</v>
          </cell>
        </row>
        <row r="350">
          <cell r="I350" t="str">
            <v>Selorio Invest Ltd</v>
          </cell>
        </row>
        <row r="351">
          <cell r="I351" t="str">
            <v>Shark Group International Inc.</v>
          </cell>
        </row>
        <row r="352">
          <cell r="I352" t="str">
            <v>SIA Biroju Centrs Ezerparks (Latvia)</v>
          </cell>
        </row>
        <row r="353">
          <cell r="I353" t="str">
            <v>Sigtale Management Ltd.</v>
          </cell>
        </row>
        <row r="354">
          <cell r="I354" t="str">
            <v>Solar Company S.r.l.</v>
          </cell>
        </row>
        <row r="355">
          <cell r="I355" t="str">
            <v>Solarpec S.r.L.</v>
          </cell>
        </row>
        <row r="356">
          <cell r="I356" t="str">
            <v>South Africa Sulzer Pumps (South Africa) (Pty) Ltd., Elandsfontein</v>
          </cell>
        </row>
        <row r="357">
          <cell r="I357" t="str">
            <v>Spearstone Ltd.</v>
          </cell>
        </row>
        <row r="358">
          <cell r="I358" t="str">
            <v>Starglint Ltd.</v>
          </cell>
        </row>
        <row r="359">
          <cell r="I359" t="str">
            <v>SUAL Downstream Partners Ltd.</v>
          </cell>
        </row>
        <row r="360">
          <cell r="I360" t="str">
            <v>SUAL HW Holding Ltd.</v>
          </cell>
        </row>
        <row r="361">
          <cell r="I361" t="str">
            <v>SUAL Partners Ltd.</v>
          </cell>
        </row>
        <row r="362">
          <cell r="I362" t="str">
            <v>Sulzer (Middle East) FZCO, Dubai</v>
          </cell>
        </row>
        <row r="363">
          <cell r="I363" t="str">
            <v>Sulzer (South Africa) Holdings (Pty) Ltd., Elandsfontein</v>
          </cell>
        </row>
        <row r="364">
          <cell r="I364" t="str">
            <v>Sulzer (UK) Holdings Ltd., Leeds</v>
          </cell>
        </row>
        <row r="365">
          <cell r="I365" t="str">
            <v>Sulzer (UK) Ltd.</v>
          </cell>
        </row>
        <row r="366">
          <cell r="I366" t="str">
            <v>Sulzer AG</v>
          </cell>
        </row>
        <row r="367">
          <cell r="I367" t="str">
            <v>Sulzer Asia Holding Pte Ltd.</v>
          </cell>
        </row>
        <row r="368">
          <cell r="I368" t="str">
            <v>Sulzer Australia Holding Pty Ltd., South Yarra</v>
          </cell>
        </row>
        <row r="369">
          <cell r="I369" t="str">
            <v>Sulzer Beteiligungen (Deutschland) GmbH, Singen</v>
          </cell>
        </row>
        <row r="370">
          <cell r="I370" t="str">
            <v>Sulzer Bombas Chile Ltda.</v>
          </cell>
        </row>
        <row r="371">
          <cell r="I371" t="str">
            <v xml:space="preserve">Sulzer Brasil Indústria. Comércio e Serviços Ltda. </v>
          </cell>
        </row>
        <row r="372">
          <cell r="I372" t="str">
            <v>Sulzer Brothers (Namibia) (Pty) Ltd.</v>
          </cell>
        </row>
        <row r="373">
          <cell r="I373" t="str">
            <v>Sulzer Capital B.V., Breda</v>
          </cell>
        </row>
        <row r="374">
          <cell r="I374" t="str">
            <v>Sulzer Chemtech (Pty) Ltd., Johannesburg</v>
          </cell>
        </row>
        <row r="375">
          <cell r="I375" t="str">
            <v>Sulzer Chemtech (UK) Ltd., Stockton on Tees</v>
          </cell>
        </row>
        <row r="376">
          <cell r="I376" t="str">
            <v>Sulzer Chemtech AG, Winterthur</v>
          </cell>
        </row>
        <row r="377">
          <cell r="I377" t="str">
            <v>Sulzer Chemtech Canada Inc., Edmonton</v>
          </cell>
        </row>
        <row r="378">
          <cell r="I378" t="str">
            <v>Sulzer Chemtech Co., Ltd.</v>
          </cell>
        </row>
        <row r="379">
          <cell r="I379" t="str">
            <v>Sulzer Chemtech GmbH, Linden</v>
          </cell>
        </row>
        <row r="380">
          <cell r="I380" t="str">
            <v>Sulzer Chemtech Italia S.r.l., Milano</v>
          </cell>
        </row>
        <row r="381">
          <cell r="I381" t="str">
            <v>Sulzer Chemtech LLC, Serpukhov</v>
          </cell>
        </row>
        <row r="382">
          <cell r="I382" t="str">
            <v>Sulzer Chemtech Nederland B.V., Breda</v>
          </cell>
        </row>
        <row r="383">
          <cell r="I383" t="str">
            <v>Sulzer Chemtech Polska Sp. z o.o. w likwidacji</v>
          </cell>
        </row>
        <row r="384">
          <cell r="I384" t="str">
            <v>Sulzer Chemtech Pte Ltd., Singapore</v>
          </cell>
        </row>
        <row r="385">
          <cell r="I385" t="str">
            <v>Sulzer Chemtech Pty Ltd., Adelaide</v>
          </cell>
        </row>
        <row r="386">
          <cell r="I386" t="str">
            <v>Sulzer Chemtech Tower Field Services (India) PvtLtd., Mumbai S Ramann</v>
          </cell>
        </row>
        <row r="387">
          <cell r="I387" t="str">
            <v>Sulzer Chemtech, Sde R.Lde C.V., Cuautitlán Izcalli</v>
          </cell>
        </row>
        <row r="388">
          <cell r="I388" t="str">
            <v>Sulzer Daiichi K.K., Tokyo</v>
          </cell>
        </row>
        <row r="389">
          <cell r="I389" t="str">
            <v>Sulzer Dalian Pumps &amp; Compressors Ltd., Dalian</v>
          </cell>
        </row>
        <row r="390">
          <cell r="I390" t="str">
            <v>Sulzer de Venezuela S.A.</v>
          </cell>
        </row>
        <row r="391">
          <cell r="I391" t="str">
            <v>Sulzer Development (South Africa) (Pty) Ltd.</v>
          </cell>
        </row>
        <row r="392">
          <cell r="I392" t="str">
            <v>Sulzer Eldim (HU) Kft., Debrecen</v>
          </cell>
        </row>
        <row r="393">
          <cell r="I393" t="str">
            <v>Sulzer Eldim (NL) B.V., Lomm</v>
          </cell>
        </row>
        <row r="394">
          <cell r="I394" t="str">
            <v>Sulzer EMS Inc., Phoenix, Arizona</v>
          </cell>
        </row>
        <row r="395">
          <cell r="I395" t="str">
            <v>Sulzer Finance (Ireland) Limited</v>
          </cell>
        </row>
        <row r="396">
          <cell r="I396" t="str">
            <v>Sulzer Friction Systems (Germany) GmbH, Bremen</v>
          </cell>
        </row>
        <row r="397">
          <cell r="I397" t="str">
            <v>Sulzer Friction Systems (India) Ltd.</v>
          </cell>
        </row>
        <row r="398">
          <cell r="I398" t="str">
            <v>Sulzer Friction Systems (Italia) S.r.l., Caivano</v>
          </cell>
        </row>
        <row r="399">
          <cell r="I399" t="str">
            <v>Sulzer Friction Systems (US) Inc., Dayton, Ohio</v>
          </cell>
        </row>
        <row r="400">
          <cell r="I400" t="str">
            <v>Sulzer Friction Systems do Brasil Ltd., Diadema</v>
          </cell>
        </row>
        <row r="401">
          <cell r="I401" t="str">
            <v>Sulzer Holding (Deutschland) GmbH, Singen</v>
          </cell>
        </row>
        <row r="402">
          <cell r="I402" t="str">
            <v>Sulzer Hydromining (Pty) Ltd.</v>
          </cell>
        </row>
        <row r="403">
          <cell r="I403" t="str">
            <v>Sulzer India Ltd., Pune</v>
          </cell>
        </row>
        <row r="404">
          <cell r="I404" t="str">
            <v>Sulzer Innotec AG</v>
          </cell>
        </row>
        <row r="405">
          <cell r="I405" t="str">
            <v>Sulzer Investment (UK) Limited</v>
          </cell>
        </row>
        <row r="406">
          <cell r="I406" t="str">
            <v>Sulzer Korea Ltd., Seoul</v>
          </cell>
        </row>
        <row r="407">
          <cell r="I407" t="str">
            <v>Sulzer Limited</v>
          </cell>
        </row>
        <row r="408">
          <cell r="I408" t="str">
            <v>Sulzer Management AG, Winterthur</v>
          </cell>
        </row>
        <row r="409">
          <cell r="I409" t="str">
            <v>Sulzer Markets and Technology AG, Winterthur</v>
          </cell>
        </row>
        <row r="410">
          <cell r="I410" t="str">
            <v>Sulzer Metaplas GmbH, Bergisch Gladbach</v>
          </cell>
        </row>
        <row r="411">
          <cell r="I411" t="str">
            <v>Sulzer Metco (Canada) Inc., Fort Saskatchewan</v>
          </cell>
        </row>
        <row r="412">
          <cell r="I412" t="str">
            <v>Sulzer Metco (Japan) Ltd., Tokyo</v>
          </cell>
        </row>
        <row r="413">
          <cell r="I413" t="str">
            <v>Sulzer Metco (Singapore) Pte Ltd., Singapore</v>
          </cell>
        </row>
        <row r="414">
          <cell r="I414" t="str">
            <v>Sulzer Metco (UK) Ltd., Cwmbran</v>
          </cell>
        </row>
        <row r="415">
          <cell r="I415" t="str">
            <v>Sulzer Metco (UK2) Ltd.</v>
          </cell>
        </row>
        <row r="416">
          <cell r="I416" t="str">
            <v>Sulzer Metco (US) Inc., Westbury, New York</v>
          </cell>
        </row>
        <row r="417">
          <cell r="I417" t="str">
            <v>Sulzer Metco AG, Wohlen</v>
          </cell>
        </row>
        <row r="418">
          <cell r="I418" t="str">
            <v>Sulzer Metco Australia Pty Ltd., Sydney</v>
          </cell>
        </row>
        <row r="419">
          <cell r="I419" t="str">
            <v>Sulzer Metco Coatings B.V.</v>
          </cell>
        </row>
        <row r="420">
          <cell r="I420" t="str">
            <v>Sulzer Metco Coatings GmbH, Salzgitter</v>
          </cell>
        </row>
        <row r="421">
          <cell r="I421" t="str">
            <v>Sulzer Metco Coatings Ltd., Cheshire</v>
          </cell>
        </row>
        <row r="422">
          <cell r="I422" t="str">
            <v>Sulzer Metco Europe GmbH, Hattersheim</v>
          </cell>
        </row>
        <row r="423">
          <cell r="I423" t="str">
            <v>Sulzer Metco Management AG</v>
          </cell>
        </row>
        <row r="424">
          <cell r="I424" t="str">
            <v>Sulzer Metco Rus LLC</v>
          </cell>
        </row>
        <row r="425">
          <cell r="I425" t="str">
            <v>Sulzer Metco Surface Technology (Shanghai) CoLtd., Shanghai Anthony Herbert</v>
          </cell>
        </row>
        <row r="426">
          <cell r="I426" t="str">
            <v>Sulzer Metco WOKA GmbH, Barchfeld</v>
          </cell>
        </row>
        <row r="427">
          <cell r="I427" t="str">
            <v>Sulzer México Solutions, S.A. de C.V.</v>
          </cell>
        </row>
        <row r="428">
          <cell r="I428" t="str">
            <v>Sulzer Mixpac AG, Haag</v>
          </cell>
        </row>
        <row r="429">
          <cell r="I429" t="str">
            <v>Sulzer Mixpac Denmark A/S</v>
          </cell>
        </row>
        <row r="430">
          <cell r="I430" t="str">
            <v>Sulzer Mixpac USA Inc., Salem, New Hampshire</v>
          </cell>
        </row>
        <row r="431">
          <cell r="I431" t="str">
            <v>Sulzer Netherlands Holding B.V., Breda</v>
          </cell>
        </row>
        <row r="432">
          <cell r="I432" t="str">
            <v>Sulzer Pompa Çözümleri Ltd. Sti.</v>
          </cell>
        </row>
        <row r="433">
          <cell r="I433" t="str">
            <v>Sulzer Pompes France SASU, Mantes</v>
          </cell>
        </row>
        <row r="434">
          <cell r="I434" t="str">
            <v>Sulzer Pompes Process SASU, Schweighouse-s/Moder</v>
          </cell>
        </row>
        <row r="435">
          <cell r="I435" t="str">
            <v>Sulzer Process Pumps (UK) Ltd.</v>
          </cell>
        </row>
        <row r="436">
          <cell r="I436" t="str">
            <v>Sulzer Process Pumps (US) Inc., Easley, South Carolina</v>
          </cell>
        </row>
        <row r="437">
          <cell r="I437" t="str">
            <v>Sulzer Properties (South Africa) Ltd.</v>
          </cell>
        </row>
        <row r="438">
          <cell r="I438" t="str">
            <v>Sulzer Pump Solutions (Kunshan) Co., Ltd.</v>
          </cell>
        </row>
        <row r="439">
          <cell r="I439" t="str">
            <v>Sulzer Pump Solutions (US) Inc.</v>
          </cell>
        </row>
        <row r="440">
          <cell r="I440" t="str">
            <v>Sulzer Pump Solutions AB</v>
          </cell>
        </row>
        <row r="441">
          <cell r="I441" t="str">
            <v>Sulzer Pump Solutions Finland Oy</v>
          </cell>
        </row>
        <row r="442">
          <cell r="I442" t="str">
            <v>Sulzer Pump Solutions Germany GmbH</v>
          </cell>
        </row>
        <row r="443">
          <cell r="I443" t="str">
            <v xml:space="preserve">Sulzer Pump Solutions Ireland Ltd. </v>
          </cell>
        </row>
        <row r="444">
          <cell r="I444" t="str">
            <v>Sulzer Pump Solutions Nordmaling AB</v>
          </cell>
        </row>
        <row r="445">
          <cell r="I445" t="str">
            <v>Sulzer Pump Solutions Sweden AB</v>
          </cell>
        </row>
        <row r="446">
          <cell r="I446" t="str">
            <v>Sulzer Pumpen (Deutschland) GmbH, Bruchsal</v>
          </cell>
        </row>
        <row r="447">
          <cell r="I447" t="str">
            <v>Sulzer Pumpen AG</v>
          </cell>
        </row>
        <row r="448">
          <cell r="I448" t="str">
            <v>Sulzer Pumpen Oesterreich Ges.m.b.H., Wels</v>
          </cell>
        </row>
        <row r="449">
          <cell r="I449" t="str">
            <v>Sulzer Pumps (Angola) LDA</v>
          </cell>
        </row>
        <row r="450">
          <cell r="I450" t="str">
            <v>Sulzer Pumps (ANZ) Pty Ltd., Wheelers Hill</v>
          </cell>
        </row>
        <row r="451">
          <cell r="I451" t="str">
            <v>Sulzer Pumps (Benelux) N.V., Standaarbuiten</v>
          </cell>
        </row>
        <row r="452">
          <cell r="I452" t="str">
            <v>Sulzer Pumps (Canada) Inc., Burnaby</v>
          </cell>
        </row>
        <row r="453">
          <cell r="I453" t="str">
            <v>Sulzer Pumps (UK) Ltd., Leeds</v>
          </cell>
        </row>
        <row r="454">
          <cell r="I454" t="str">
            <v>Sulzer Pumps (US) Inc., Brookshire, Texas</v>
          </cell>
        </row>
        <row r="455">
          <cell r="I455" t="str">
            <v>Sulzer Pumps Asia Pacific Pte Ltd., Singapore</v>
          </cell>
        </row>
        <row r="456">
          <cell r="I456" t="str">
            <v>Sulzer Pumps Colombia S.A.S.</v>
          </cell>
        </row>
        <row r="457">
          <cell r="I457" t="str">
            <v>Sulzer Pumps Finland Oy, Kotka</v>
          </cell>
        </row>
        <row r="458">
          <cell r="I458" t="str">
            <v>Sulzer Pumps Grundbesitz Germany GmbH</v>
          </cell>
        </row>
        <row r="459">
          <cell r="I459" t="str">
            <v>Sulzer Pumps Kazakhstan LLP</v>
          </cell>
        </row>
        <row r="460">
          <cell r="I460" t="str">
            <v>Sulzer Pumps Norway A/S</v>
          </cell>
        </row>
        <row r="461">
          <cell r="I461" t="str">
            <v>Sulzer Pumps Spain S.A., Madrid</v>
          </cell>
        </row>
        <row r="462">
          <cell r="I462" t="str">
            <v>Sulzer Pumps Suzhou Ltd., Suzhou</v>
          </cell>
        </row>
        <row r="463">
          <cell r="I463" t="str">
            <v>Sulzer Pumps Sweden AB, Norrköping</v>
          </cell>
        </row>
        <row r="464">
          <cell r="I464" t="str">
            <v>Sulzer Pumps Wastewater Asia Pacific Pte Ltd.</v>
          </cell>
        </row>
        <row r="465">
          <cell r="I465" t="str">
            <v>Sulzer Pumps Wastewater Australia Pty Ltd.</v>
          </cell>
        </row>
        <row r="466">
          <cell r="I466" t="str">
            <v>Sulzer Pumps Wastewater Austria GmbH</v>
          </cell>
        </row>
        <row r="467">
          <cell r="I467" t="str">
            <v>Sulzer Pumps Wastewater Belgium N.V./S.A.</v>
          </cell>
        </row>
        <row r="468">
          <cell r="I468" t="str">
            <v>Sulzer Pumps Wastewater Brasil Ltda.</v>
          </cell>
        </row>
        <row r="469">
          <cell r="I469" t="str">
            <v>Sulzer Pumps Wastewater Canada Inc.</v>
          </cell>
        </row>
        <row r="470">
          <cell r="I470" t="str">
            <v>Sulzer Pumps Wastewater Denmark A/S</v>
          </cell>
        </row>
        <row r="471">
          <cell r="I471" t="str">
            <v>Sulzer Pumps Wastewater Finland Oy</v>
          </cell>
        </row>
        <row r="472">
          <cell r="I472" t="str">
            <v>Sulzer Pumps Wastewater France SAS</v>
          </cell>
        </row>
        <row r="473">
          <cell r="I473" t="str">
            <v>Sulzer Pumps Wastewater Germany GmbH</v>
          </cell>
        </row>
        <row r="474">
          <cell r="I474" t="str">
            <v xml:space="preserve">Sulzer Pumps Wastewater Greece A.E. </v>
          </cell>
        </row>
        <row r="475">
          <cell r="I475" t="str">
            <v xml:space="preserve">Sulzer Pumps Wastewater Hungary Kft. </v>
          </cell>
        </row>
        <row r="476">
          <cell r="I476" t="str">
            <v xml:space="preserve">Sulzer Pumps Wastewater Italy S.r.l. </v>
          </cell>
        </row>
        <row r="477">
          <cell r="I477" t="str">
            <v>Sulzer Pumps Wastewater Malaysia Sdn. Bhd.</v>
          </cell>
        </row>
        <row r="478">
          <cell r="I478" t="str">
            <v>Sulzer Pumps Wastewater Mexico, S.A. de C.V.</v>
          </cell>
        </row>
        <row r="479">
          <cell r="I479" t="str">
            <v xml:space="preserve">Sulzer Pumps Wastewater Netherlands B.V. </v>
          </cell>
        </row>
        <row r="480">
          <cell r="I480" t="str">
            <v>Sulzer Pumps Wastewater Norway A/S</v>
          </cell>
        </row>
        <row r="481">
          <cell r="I481" t="str">
            <v xml:space="preserve">Sulzer Pumps Wastewater Poland Sp. z o.o. </v>
          </cell>
        </row>
        <row r="482">
          <cell r="I482" t="str">
            <v>Sulzer Pumps Wastewater Portugal, S.A.</v>
          </cell>
        </row>
        <row r="483">
          <cell r="I483" t="str">
            <v xml:space="preserve">Sulzer Pumps Wastewater Russia CJSC </v>
          </cell>
        </row>
        <row r="484">
          <cell r="I484" t="str">
            <v>Sulzer Pumps Wastewater Shanghai Co. Ltd.</v>
          </cell>
        </row>
        <row r="485">
          <cell r="I485" t="str">
            <v>Sulzer Pumps Wastewater South Africa (Pty) Ltd.</v>
          </cell>
        </row>
        <row r="486">
          <cell r="I486" t="str">
            <v xml:space="preserve">Sulzer Pumps Wastewater Spain S.A. </v>
          </cell>
        </row>
        <row r="487">
          <cell r="I487" t="str">
            <v>Sulzer Pumps Wastewater UK Ltd.</v>
          </cell>
        </row>
        <row r="488">
          <cell r="I488" t="str">
            <v>Sulzer Rampco Ltd.</v>
          </cell>
        </row>
        <row r="489">
          <cell r="I489" t="str">
            <v>Sulzer Service (Milford Haven) Ltd.</v>
          </cell>
        </row>
        <row r="490">
          <cell r="I490" t="str">
            <v>Sulzer Shanghai Eng&amp; MachWorks Ltd., Shanghai</v>
          </cell>
        </row>
        <row r="491">
          <cell r="I491" t="str">
            <v>Sulzer Sorevi S.A.S., Limoges</v>
          </cell>
        </row>
        <row r="492">
          <cell r="I492" t="str">
            <v>Sulzer Sweden Holding AB</v>
          </cell>
        </row>
        <row r="493">
          <cell r="I493" t="str">
            <v>Sulzer Tech India PvtLtd., Navi Mumbai</v>
          </cell>
        </row>
        <row r="494">
          <cell r="I494" t="str">
            <v>Sulzer Textile (UK) Ltd.</v>
          </cell>
        </row>
        <row r="495">
          <cell r="I495" t="str">
            <v>Sulzer Turbo Services Canada Ltd., Edmonton</v>
          </cell>
        </row>
        <row r="496">
          <cell r="I496" t="str">
            <v>Sulzer Turbo Services Houston Inc., La Porte, Texas</v>
          </cell>
        </row>
        <row r="497">
          <cell r="I497" t="str">
            <v>Sulzer Turbo Services New Orleans Inc., Belle Chasse, Louisiana</v>
          </cell>
        </row>
        <row r="498">
          <cell r="I498" t="str">
            <v>Sulzer Turbo Services Poland Spz o.o., Lublin</v>
          </cell>
        </row>
        <row r="499">
          <cell r="I499" t="str">
            <v>Sulzer Turbo Services Rotterdam B.V., Europoort</v>
          </cell>
        </row>
        <row r="500">
          <cell r="I500" t="str">
            <v>Sulzer Turbo Services Rus LLC</v>
          </cell>
        </row>
        <row r="501">
          <cell r="I501" t="str">
            <v>Sulzer Turbo Services Venezuela S.A., Caracas</v>
          </cell>
        </row>
        <row r="502">
          <cell r="I502" t="str">
            <v>Sulzer Turbo Services Venlo B.V., Lomm</v>
          </cell>
        </row>
        <row r="503">
          <cell r="I503" t="str">
            <v>Sulzer US Holding Inc., Sugar Land, Texas</v>
          </cell>
        </row>
        <row r="504">
          <cell r="I504" t="str">
            <v>Sulzer USA Inc.</v>
          </cell>
        </row>
        <row r="505">
          <cell r="I505" t="str">
            <v>Sulzer Wood Ltd.</v>
          </cell>
        </row>
        <row r="506">
          <cell r="I506" t="str">
            <v>Sulzer Zambia Ltd.</v>
          </cell>
        </row>
        <row r="507">
          <cell r="I507" t="str">
            <v>Sunex 1 S.r.l.</v>
          </cell>
        </row>
        <row r="508">
          <cell r="I508" t="str">
            <v>Sunex 10 S.r.l.</v>
          </cell>
        </row>
        <row r="509">
          <cell r="I509" t="str">
            <v>Sunex 11 S.r.l.</v>
          </cell>
        </row>
        <row r="510">
          <cell r="I510" t="str">
            <v>Sunex 12 S.r.l.</v>
          </cell>
        </row>
        <row r="511">
          <cell r="I511" t="str">
            <v>Sunex 13 S.r.l.</v>
          </cell>
        </row>
        <row r="512">
          <cell r="I512" t="str">
            <v>Sunex 3 S.r.l.</v>
          </cell>
        </row>
        <row r="513">
          <cell r="I513" t="str">
            <v>Sunex 4 S.r.l.</v>
          </cell>
        </row>
        <row r="514">
          <cell r="I514" t="str">
            <v>Sunex 7 S.r.l.</v>
          </cell>
        </row>
        <row r="515">
          <cell r="I515" t="str">
            <v>Sunex 8 S.r.l.</v>
          </cell>
        </row>
        <row r="516">
          <cell r="I516" t="str">
            <v>Sunmount Ltd.</v>
          </cell>
        </row>
        <row r="517">
          <cell r="I517" t="str">
            <v>Swisslife AG</v>
          </cell>
        </row>
        <row r="518">
          <cell r="I518" t="str">
            <v>T.B. Properties (Northampton) Ltd.</v>
          </cell>
        </row>
        <row r="519">
          <cell r="I519" t="str">
            <v>Tartan Financial Inc.</v>
          </cell>
        </row>
        <row r="520">
          <cell r="I520" t="str">
            <v>Teesside Engineering Services Ltd.</v>
          </cell>
        </row>
        <row r="521">
          <cell r="I521" t="str">
            <v>Tefag AG</v>
          </cell>
        </row>
        <row r="522">
          <cell r="I522" t="str">
            <v>Telerico Holdings Ltd.</v>
          </cell>
        </row>
        <row r="523">
          <cell r="I523" t="str">
            <v>The DDM Unit Trust</v>
          </cell>
        </row>
        <row r="524">
          <cell r="I524" t="str">
            <v>The Surface Flatness Company Ltd.</v>
          </cell>
        </row>
        <row r="525">
          <cell r="I525" t="str">
            <v>Thoma Sandro</v>
          </cell>
        </row>
        <row r="526">
          <cell r="I526" t="str">
            <v>Thynne Investments Ltd.</v>
          </cell>
        </row>
        <row r="527">
          <cell r="I527" t="str">
            <v>Unaxis GmbH, Freienbach SZ/CH</v>
          </cell>
        </row>
        <row r="528">
          <cell r="I528" t="str">
            <v>United Manganese of Kalahari (Pty) Ltd.</v>
          </cell>
        </row>
        <row r="529">
          <cell r="I529" t="str">
            <v>USA Sulzer Chemtech USA Inc., Tulsa, Oklahoma</v>
          </cell>
        </row>
        <row r="530">
          <cell r="I530" t="str">
            <v>Vacuum Pump Services Ltd.</v>
          </cell>
        </row>
        <row r="531">
          <cell r="I531" t="str">
            <v>Venezuela Sulzer Pumps (Venezuela) S.A., Barcelona</v>
          </cell>
        </row>
        <row r="532">
          <cell r="I532" t="str">
            <v>Vento Energia S.r.l.</v>
          </cell>
        </row>
        <row r="533">
          <cell r="I533" t="str">
            <v>Vocis Ltd., Warwick/UK</v>
          </cell>
        </row>
        <row r="534">
          <cell r="I534" t="str">
            <v>W. Reiners Verwaltungs-GmbH, Remscheid/DE</v>
          </cell>
        </row>
        <row r="535">
          <cell r="I535" t="str">
            <v>Worldpack Ltd.</v>
          </cell>
        </row>
        <row r="536">
          <cell r="I536" t="str">
            <v>Worldstream Ltd.</v>
          </cell>
        </row>
        <row r="537">
          <cell r="I537" t="str">
            <v>Zenith Energia S.r.L.</v>
          </cell>
        </row>
        <row r="538">
          <cell r="I538" t="str">
            <v>Zinser Textile Systems Pvt. Ltd., Ahmedabad/IN</v>
          </cell>
        </row>
        <row r="539">
          <cell r="I539" t="str">
            <v>Zonebell Ltd.</v>
          </cell>
        </row>
        <row r="540">
          <cell r="I540" t="str">
            <v>Zonemark Ltd.</v>
          </cell>
        </row>
        <row r="541">
          <cell r="I541" t="str">
            <v>Аветисян Гарегин Григорьевич</v>
          </cell>
        </row>
        <row r="542">
          <cell r="I542" t="str">
            <v>Авиакомпания "ВОЛГА-АВИА", ОАО</v>
          </cell>
        </row>
        <row r="543">
          <cell r="I543" t="str">
            <v>Азанов Антон Сергеевич</v>
          </cell>
        </row>
        <row r="544">
          <cell r="I544" t="str">
            <v>Алаев Владимир Аркадьевич</v>
          </cell>
        </row>
        <row r="545">
          <cell r="I545" t="str">
            <v>АЛЮТЕК, ЗАО</v>
          </cell>
        </row>
        <row r="546">
          <cell r="I546" t="str">
            <v>Андреев Александр Михайлович</v>
          </cell>
        </row>
        <row r="547">
          <cell r="I547" t="str">
            <v>Андреев Константин Александрович</v>
          </cell>
        </row>
        <row r="548">
          <cell r="I548" t="str">
            <v>Арбузова Оксана Александровна</v>
          </cell>
        </row>
        <row r="549">
          <cell r="I549" t="str">
            <v>Аргунов Дмитрий Александрович</v>
          </cell>
        </row>
        <row r="550">
          <cell r="I550" t="str">
            <v>Ассоциация Углеграфит</v>
          </cell>
        </row>
        <row r="551">
          <cell r="I551" t="str">
            <v>Атлантика Моторс, ООО</v>
          </cell>
        </row>
        <row r="552">
          <cell r="I552" t="str">
            <v>Атомгарант НПФ</v>
          </cell>
        </row>
        <row r="553">
          <cell r="I553" t="str">
            <v>Ахмеров Игорь Раулевич</v>
          </cell>
        </row>
        <row r="554">
          <cell r="I554" t="str">
            <v>Аэропорт-Холдинг, ООО</v>
          </cell>
        </row>
        <row r="555">
          <cell r="I555" t="str">
            <v>Б.Сухбаатар</v>
          </cell>
        </row>
        <row r="556">
          <cell r="I556" t="str">
            <v>Бабий Наталия Геннадьевна</v>
          </cell>
        </row>
        <row r="557">
          <cell r="I557" t="str">
            <v>Бассейн Александр Сергеевич</v>
          </cell>
        </row>
        <row r="558">
          <cell r="I558" t="str">
            <v>Баталов Александр Викторович</v>
          </cell>
        </row>
        <row r="559">
          <cell r="I559" t="str">
            <v>Баталов Алексей Юрьевич</v>
          </cell>
        </row>
        <row r="560">
          <cell r="I560" t="str">
            <v>Баталов Владимир Юрьевич</v>
          </cell>
        </row>
        <row r="561">
          <cell r="I561" t="str">
            <v>Баталов Иван Викторович</v>
          </cell>
        </row>
        <row r="562">
          <cell r="I562" t="str">
            <v>Баталова Валерия Владимировна</v>
          </cell>
        </row>
        <row r="563">
          <cell r="I563" t="str">
            <v>Баталова Галина Ивановна</v>
          </cell>
        </row>
        <row r="564">
          <cell r="I564" t="str">
            <v>Баталова Нина Николаевна</v>
          </cell>
        </row>
        <row r="565">
          <cell r="I565" t="str">
            <v>Баталова Софья Владимировна</v>
          </cell>
        </row>
        <row r="566">
          <cell r="I566" t="str">
            <v>Бахтерев Сергей Иванович</v>
          </cell>
        </row>
        <row r="567">
          <cell r="I567" t="str">
            <v>Бегалов Денис Владимирович</v>
          </cell>
        </row>
        <row r="568">
          <cell r="I568" t="str">
            <v>Белышев Юрий Викторович</v>
          </cell>
        </row>
        <row r="569">
          <cell r="I569" t="str">
            <v>Бигеба Александр Викторович</v>
          </cell>
        </row>
        <row r="570">
          <cell r="I570" t="str">
            <v>Бидный Леонид Леонидовича</v>
          </cell>
        </row>
        <row r="571">
          <cell r="I571" t="str">
            <v>Биофармацевтические инвестиции РВК, OOO</v>
          </cell>
        </row>
        <row r="572">
          <cell r="I572" t="str">
            <v>Богданов Владимир Иванович</v>
          </cell>
        </row>
        <row r="573">
          <cell r="I573" t="str">
            <v>Богданов Игорь Владимирович</v>
          </cell>
        </row>
        <row r="574">
          <cell r="I574" t="str">
            <v>Богуславский Сергей Станиславович</v>
          </cell>
        </row>
        <row r="575">
          <cell r="I575" t="str">
            <v>Боровков Денис Анатольевич</v>
          </cell>
        </row>
        <row r="576">
          <cell r="I576" t="str">
            <v>Бурильные трубы, ООО</v>
          </cell>
        </row>
        <row r="577">
          <cell r="I577" t="str">
            <v>Бусоргин Владимир Алексеевич</v>
          </cell>
        </row>
        <row r="578">
          <cell r="I578" t="str">
            <v xml:space="preserve">Вагнер Андрей Александрович </v>
          </cell>
        </row>
        <row r="579">
          <cell r="I579" t="str">
            <v>Вайнзихер Борис Феликсович</v>
          </cell>
        </row>
        <row r="580">
          <cell r="I580" t="str">
            <v>Витвицкая Фания Нуримановна</v>
          </cell>
        </row>
        <row r="581">
          <cell r="I581" t="str">
            <v>Владимирская областная теплоэнергетическая компания, ОАО (ВОТЭК)</v>
          </cell>
        </row>
        <row r="582">
          <cell r="I582" t="str">
            <v>Владимирская энергосбытовая компания, ОАО</v>
          </cell>
        </row>
        <row r="583">
          <cell r="I583" t="str">
            <v xml:space="preserve">Владимирский Городской расчетно-кассовый центр, ОАО </v>
          </cell>
        </row>
        <row r="584">
          <cell r="I584" t="str">
            <v>Волжская территориальная генерирующая компания, ОАО</v>
          </cell>
        </row>
        <row r="585">
          <cell r="I585" t="str">
            <v>Воробьев Алексей Петрович</v>
          </cell>
        </row>
        <row r="586">
          <cell r="I586" t="str">
            <v>Восточная буровая компания, ООО</v>
          </cell>
        </row>
        <row r="587">
          <cell r="I587" t="str">
            <v>Вязниковская городская электрическая сеть, ООО</v>
          </cell>
        </row>
        <row r="588">
          <cell r="I588" t="str">
            <v>Газмонтаж, ЗАО</v>
          </cell>
        </row>
        <row r="589">
          <cell r="I589" t="str">
            <v>Галицын Павел Юрьевич</v>
          </cell>
        </row>
        <row r="590">
          <cell r="I590" t="str">
            <v>Галушкин Владимир Иванович</v>
          </cell>
        </row>
        <row r="591">
          <cell r="I591" t="str">
            <v>Галушкина Елена Владимировна</v>
          </cell>
        </row>
        <row r="592">
          <cell r="I592" t="str">
            <v>Галушкина Нина Ивановна</v>
          </cell>
        </row>
        <row r="593">
          <cell r="I593" t="str">
            <v>Геотехнология, ООО</v>
          </cell>
        </row>
        <row r="594">
          <cell r="I594" t="str">
            <v xml:space="preserve">Гигабит, ЗАО </v>
          </cell>
        </row>
        <row r="595">
          <cell r="I595" t="str">
            <v>ГКП-Стройальянс, ООО</v>
          </cell>
        </row>
        <row r="596">
          <cell r="I596" t="str">
            <v>Глазков Владимир Викторович</v>
          </cell>
        </row>
        <row r="597">
          <cell r="I597" t="str">
            <v>Глушкова Светлана Николаевна</v>
          </cell>
        </row>
        <row r="598">
          <cell r="I598" t="str">
            <v>Гоголев Сергей Вячеславович</v>
          </cell>
        </row>
        <row r="599">
          <cell r="I599" t="str">
            <v>Голубицкий Вениамин Максович</v>
          </cell>
        </row>
        <row r="600">
          <cell r="I600" t="str">
            <v>Гончаров Алексей Валерьевич</v>
          </cell>
        </row>
        <row r="601">
          <cell r="I601" t="str">
            <v>Городской расчетный вычислительный центр, ООО</v>
          </cell>
        </row>
        <row r="602">
          <cell r="I602" t="str">
            <v>Горянин Игорь Игоревич</v>
          </cell>
        </row>
        <row r="603">
          <cell r="I603" t="str">
            <v>Государственная корпорация Российская корпорация нанотехнологий (РОСНАНО)</v>
          </cell>
        </row>
        <row r="604">
          <cell r="I604" t="str">
            <v>Гречищева Елена Витальевна</v>
          </cell>
        </row>
        <row r="605">
          <cell r="I605" t="str">
            <v>Гроховский Сергей Викторович</v>
          </cell>
        </row>
        <row r="606">
          <cell r="I606" t="str">
            <v>Гузеев Илья Алексеевич</v>
          </cell>
        </row>
        <row r="607">
          <cell r="I607" t="str">
            <v>Гурьев Александр Николаевич</v>
          </cell>
        </row>
        <row r="608">
          <cell r="I608" t="str">
            <v>Гурьев Николай Николаевич</v>
          </cell>
        </row>
        <row r="609">
          <cell r="I609" t="str">
            <v>Дашко Олег Григорьевич</v>
          </cell>
        </row>
        <row r="610">
          <cell r="I610" t="str">
            <v>Деревообрабатывающая компания, ООО</v>
          </cell>
        </row>
        <row r="611">
          <cell r="I611" t="str">
            <v>Джумагулов Апас  Джумагулович </v>
          </cell>
        </row>
        <row r="612">
          <cell r="I612" t="str">
            <v>Дибцев Игорь Николаевич</v>
          </cell>
        </row>
        <row r="613">
          <cell r="I613" t="str">
            <v>Долголаптев Анатолий Васильевич</v>
          </cell>
        </row>
        <row r="614">
          <cell r="I614" t="str">
            <v>Донкарб Графит, ООО</v>
          </cell>
        </row>
        <row r="615">
          <cell r="I615" t="str">
            <v>Дорошенко Наталья Александровна</v>
          </cell>
        </row>
        <row r="616">
          <cell r="I616" t="str">
            <v>Дубинников Сергей Вячеславович</v>
          </cell>
        </row>
        <row r="617">
          <cell r="I617" t="str">
            <v>Единый расчетно-кассовый центр Нижегородской области, ООО</v>
          </cell>
        </row>
        <row r="618">
          <cell r="I618" t="str">
            <v>Екатеринбурггаз, ОАО</v>
          </cell>
        </row>
        <row r="619">
          <cell r="I619" t="str">
            <v>Екатеринбурггаз-С, ООО</v>
          </cell>
        </row>
        <row r="620">
          <cell r="I620" t="str">
            <v>Емельченков Сергей Евгеньевич</v>
          </cell>
        </row>
        <row r="621">
          <cell r="I621" t="str">
            <v>Ергин Андрей Валерьевич</v>
          </cell>
        </row>
        <row r="622">
          <cell r="I622" t="str">
            <v>Ерохин Андрей Владимирович</v>
          </cell>
        </row>
        <row r="623">
          <cell r="I623" t="str">
            <v xml:space="preserve">Ефанов Иван Александрович </v>
          </cell>
        </row>
        <row r="624">
          <cell r="I624" t="str">
            <v>Ефимова Наталья Александровна</v>
          </cell>
        </row>
        <row r="625">
          <cell r="I625" t="str">
            <v>Ефремова Танзиля Яхиевна</v>
          </cell>
        </row>
        <row r="626">
          <cell r="I626" t="str">
            <v>Жилин Юрий Владимирович</v>
          </cell>
        </row>
        <row r="627">
          <cell r="I627" t="str">
            <v>ЖСПК Академический</v>
          </cell>
        </row>
        <row r="628">
          <cell r="I628" t="str">
            <v>Жукова Екатерина Иосифовна</v>
          </cell>
        </row>
        <row r="629">
          <cell r="I629" t="str">
            <v>Завод Демидовский, ЗАО</v>
          </cell>
        </row>
        <row r="630">
          <cell r="I630" t="str">
            <v>Запорожский Александр Иосифович</v>
          </cell>
        </row>
        <row r="631">
          <cell r="I631" t="str">
            <v>Заславский Александр Евгеньевич</v>
          </cell>
        </row>
        <row r="632">
          <cell r="I632" t="str">
            <v>Земцев Леонид Геннадьевич</v>
          </cell>
        </row>
        <row r="633">
          <cell r="I633" t="str">
            <v>Зульцер Насосы, ЗАО</v>
          </cell>
        </row>
        <row r="634">
          <cell r="I634" t="str">
            <v>Зульцер Пампс Рус, ООО</v>
          </cell>
        </row>
        <row r="635">
          <cell r="I635" t="str">
            <v>Иванов Юрий Васильевич</v>
          </cell>
        </row>
        <row r="636">
          <cell r="I636" t="str">
            <v>Ивановская ТЭЦ-1, ЗАО</v>
          </cell>
        </row>
        <row r="637">
          <cell r="I637" t="str">
            <v>Игумновская ТЭЦ, ЗАО</v>
          </cell>
        </row>
        <row r="638">
          <cell r="I638" t="str">
            <v>Инженерный центр, ОАО</v>
          </cell>
        </row>
        <row r="639">
          <cell r="I639" t="str">
            <v>Иностранное частное торговое унитарное предприятие ТД УНКОМТЕХ (Беларусь)</v>
          </cell>
        </row>
        <row r="640">
          <cell r="I640" t="str">
            <v>Интерминералс, ООО</v>
          </cell>
        </row>
        <row r="641">
          <cell r="I641" t="str">
            <v>Иркутсккабель, ОАО</v>
          </cell>
        </row>
        <row r="642">
          <cell r="I642" t="str">
            <v>Иркутскоблгаз, ОАО</v>
          </cell>
        </row>
        <row r="643">
          <cell r="I643" t="str">
            <v>Кайрат-Сервис, ООО</v>
          </cell>
        </row>
        <row r="644">
          <cell r="I644" t="str">
            <v>Каменско-Уральский Металлургический Завод (КУМЗ), ОАО</v>
          </cell>
        </row>
        <row r="645">
          <cell r="I645" t="str">
            <v>Катасонова Татьяна Владимировна</v>
          </cell>
        </row>
        <row r="646">
          <cell r="I646" t="str">
            <v>КАТИОН, ЗАО</v>
          </cell>
        </row>
        <row r="647">
          <cell r="I647" t="str">
            <v>Кирск, ОАО</v>
          </cell>
        </row>
        <row r="648">
          <cell r="I648" t="str">
            <v>Кирскабель, ОАО</v>
          </cell>
        </row>
        <row r="649">
          <cell r="I649" t="str">
            <v xml:space="preserve">Киселев Станислав Владиславович </v>
          </cell>
        </row>
        <row r="650">
          <cell r="I650" t="str">
            <v>Клейбанов Михаил Семенович</v>
          </cell>
        </row>
        <row r="651">
          <cell r="I651" t="str">
            <v>Клейбанова Алиса Михайловна</v>
          </cell>
        </row>
        <row r="652">
          <cell r="I652" t="str">
            <v>Клишин Виталий Михайлович</v>
          </cell>
        </row>
        <row r="653">
          <cell r="I653" t="str">
            <v>Ключников Виталий Юрьевич</v>
          </cell>
        </row>
        <row r="654">
          <cell r="I654" t="str">
            <v>Ковалев Алексей Алексеевич</v>
          </cell>
        </row>
        <row r="655">
          <cell r="I655" t="str">
            <v>Ковалев Алексей Иванович</v>
          </cell>
        </row>
        <row r="656">
          <cell r="I656" t="str">
            <v>Ковалева Ирина Ивановна</v>
          </cell>
        </row>
        <row r="657">
          <cell r="I657" t="str">
            <v xml:space="preserve">Кокурин Константин Сергеевич </v>
          </cell>
        </row>
        <row r="658">
          <cell r="I658" t="str">
            <v>Колесникова Елена Владимировна</v>
          </cell>
        </row>
        <row r="659">
          <cell r="I659" t="str">
            <v>Комбинат питания, ООО</v>
          </cell>
        </row>
        <row r="660">
          <cell r="I660" t="str">
            <v>Коми энергосбытовая компания, ОАО</v>
          </cell>
        </row>
        <row r="661">
          <cell r="I661" t="str">
            <v>Коновалов Эдуард Валерьевич</v>
          </cell>
        </row>
        <row r="662">
          <cell r="I662" t="str">
            <v>Коптев Алексей Вячеславович</v>
          </cell>
        </row>
        <row r="663">
          <cell r="I663" t="str">
            <v>Коптев Илья Вячеславович</v>
          </cell>
        </row>
        <row r="664">
          <cell r="I664" t="str">
            <v>Коптев Сергей Алексеевич</v>
          </cell>
        </row>
        <row r="665">
          <cell r="I665" t="str">
            <v>Коптева Вера Григорьевна</v>
          </cell>
        </row>
        <row r="666">
          <cell r="I666" t="str">
            <v>Кореш Виктор Иосифович</v>
          </cell>
        </row>
        <row r="667">
          <cell r="I667" t="str">
            <v>Корзун Елена Владимировна</v>
          </cell>
        </row>
        <row r="668">
          <cell r="I668" t="str">
            <v>Коробов Дмитрий Леонидович</v>
          </cell>
        </row>
        <row r="669">
          <cell r="I669" t="str">
            <v>Коробов Олег Евгеньевич</v>
          </cell>
        </row>
        <row r="670">
          <cell r="I670" t="str">
            <v>Краснов Владимир Николаевич</v>
          </cell>
        </row>
        <row r="671">
          <cell r="I671" t="str">
            <v>Красноярская дилерская компания, ООО</v>
          </cell>
        </row>
        <row r="672">
          <cell r="I672" t="str">
            <v>Кремер Владимир Павлович</v>
          </cell>
        </row>
        <row r="673">
          <cell r="I673" t="str">
            <v>КТВ, ООО</v>
          </cell>
        </row>
        <row r="674">
          <cell r="I674" t="str">
            <v>Кузнецкая ТЭЦ-3, ЗАО</v>
          </cell>
        </row>
        <row r="675">
          <cell r="I675" t="str">
            <v>Кузнецов Ярослав Евгеньевич</v>
          </cell>
        </row>
        <row r="676">
          <cell r="I676" t="str">
            <v>Кузнецова Мария Владимировна</v>
          </cell>
        </row>
        <row r="677">
          <cell r="I677" t="str">
            <v>Кузнецова Светлана Ивановна</v>
          </cell>
        </row>
        <row r="678">
          <cell r="I678" t="str">
            <v>Кузовникова Мария  Сергеевна</v>
          </cell>
        </row>
        <row r="679">
          <cell r="I679" t="str">
            <v>Кулахметова Айша Шамильевна</v>
          </cell>
        </row>
        <row r="680">
          <cell r="I680" t="str">
            <v>Кулахметова Эльмира Ринатовна</v>
          </cell>
        </row>
        <row r="681">
          <cell r="I681" t="str">
            <v xml:space="preserve">Кульбачная Александра Романовна </v>
          </cell>
        </row>
        <row r="682">
          <cell r="I682" t="str">
            <v xml:space="preserve">Кульбачная Анна Романовна </v>
          </cell>
        </row>
        <row r="683">
          <cell r="I683" t="str">
            <v xml:space="preserve">Кульбачная Галина Сергеевна </v>
          </cell>
        </row>
        <row r="684">
          <cell r="I684" t="str">
            <v>Кульбачная Татьяна Михайловна</v>
          </cell>
        </row>
        <row r="685">
          <cell r="I685" t="str">
            <v xml:space="preserve">Кульбачный Валентин Иванович </v>
          </cell>
        </row>
        <row r="686">
          <cell r="I686" t="str">
            <v>Кульбачный Роман Валентинович</v>
          </cell>
        </row>
        <row r="687">
          <cell r="I687" t="str">
            <v>Куприна Наталия Юрьевна</v>
          </cell>
        </row>
        <row r="688">
          <cell r="I688" t="str">
            <v>Курзаев Павел Анатольевич</v>
          </cell>
        </row>
        <row r="689">
          <cell r="I689" t="str">
            <v>Курманов Виктор Иванович</v>
          </cell>
        </row>
        <row r="690">
          <cell r="I690" t="str">
            <v>КХМЗ, ОАО (Киргизский Химико-металлургический завод)</v>
          </cell>
        </row>
        <row r="691">
          <cell r="I691" t="str">
            <v>КЭС-Мультиэнергетика, ЗАО</v>
          </cell>
        </row>
        <row r="692">
          <cell r="I692" t="str">
            <v>КЭС-Производство, ООО</v>
          </cell>
        </row>
        <row r="693">
          <cell r="I693" t="str">
            <v>Лапко Олег Игоревич</v>
          </cell>
        </row>
        <row r="694">
          <cell r="I694" t="str">
            <v>Левераш Владимир Витальевич</v>
          </cell>
        </row>
        <row r="695">
          <cell r="I695" t="str">
            <v>Ленинградсланец, ОАО</v>
          </cell>
        </row>
        <row r="696">
          <cell r="I696" t="str">
            <v>Липаткин Семен Егорович</v>
          </cell>
        </row>
        <row r="697">
          <cell r="I697" t="str">
            <v>Лифшиц Михаил Валерьевич</v>
          </cell>
        </row>
        <row r="698">
          <cell r="I698" t="str">
            <v>Лобанов Роман Вячеславович</v>
          </cell>
        </row>
        <row r="699">
          <cell r="I699" t="str">
            <v>Лукьянов Егор Владимирович</v>
          </cell>
        </row>
        <row r="700">
          <cell r="I700" t="str">
            <v>Майорец  Максим  Андреевич</v>
          </cell>
        </row>
        <row r="701">
          <cell r="I701" t="str">
            <v>Малоземов Богдан Дмитриевич</v>
          </cell>
        </row>
        <row r="702">
          <cell r="I702" t="str">
            <v>Малоземов Дмитрий Геннадиевич</v>
          </cell>
        </row>
        <row r="703">
          <cell r="I703" t="str">
            <v>Малоземова Галина Геннадьевна</v>
          </cell>
        </row>
        <row r="704">
          <cell r="I704" t="str">
            <v>Малоземова Юлия Олеговна</v>
          </cell>
        </row>
        <row r="705">
          <cell r="I705" t="str">
            <v>Малыгин Сергей Александрович</v>
          </cell>
        </row>
        <row r="706">
          <cell r="I706" t="str">
            <v>Марийские КС, ОАО</v>
          </cell>
        </row>
        <row r="707">
          <cell r="I707" t="str">
            <v xml:space="preserve">Маркелов Олег Николаевич </v>
          </cell>
        </row>
        <row r="708">
          <cell r="I708" t="str">
            <v>Матвеева Ирина Аркадьевна</v>
          </cell>
        </row>
        <row r="709">
          <cell r="I709" t="str">
            <v>Матвеева Нина Александровна</v>
          </cell>
        </row>
        <row r="710">
          <cell r="I710" t="str">
            <v>Мацук Игорь Владиславович</v>
          </cell>
        </row>
        <row r="711">
          <cell r="I711" t="str">
            <v>Межрегиональный Негосударственный Большой Пенсионный Фонд</v>
          </cell>
        </row>
        <row r="712">
          <cell r="I712" t="str">
            <v>Милан, ЗАО</v>
          </cell>
        </row>
        <row r="713">
          <cell r="I713" t="str">
            <v>Михайлюк Александр Анатольевич</v>
          </cell>
        </row>
        <row r="714">
          <cell r="I714" t="str">
            <v>МЛП, ООО</v>
          </cell>
        </row>
        <row r="715">
          <cell r="I715" t="str">
            <v>МЛП-Борисполь, ООО</v>
          </cell>
        </row>
        <row r="716">
          <cell r="I716" t="str">
            <v>МЛП-КАД, ООО</v>
          </cell>
        </row>
        <row r="717">
          <cell r="I717" t="str">
            <v>МЛП-Подольск, ООО</v>
          </cell>
        </row>
        <row r="718">
          <cell r="I718" t="str">
            <v>МЛП-Проперти Менеджмент, ООО</v>
          </cell>
        </row>
        <row r="719">
          <cell r="I719" t="str">
            <v>МЛП-Саратов, ООО</v>
          </cell>
        </row>
        <row r="720">
          <cell r="I720" t="str">
            <v>МЛП-Сибирь, ООО</v>
          </cell>
        </row>
        <row r="721">
          <cell r="I721" t="str">
            <v>МЛП-Украина, ООО</v>
          </cell>
        </row>
        <row r="722">
          <cell r="I722" t="str">
            <v>МЛП-Чайка, ООО</v>
          </cell>
        </row>
        <row r="723">
          <cell r="I723" t="str">
            <v>МЛП-Шушары, ООО</v>
          </cell>
        </row>
        <row r="724">
          <cell r="I724" t="str">
            <v>МЛП-Южный терминал</v>
          </cell>
        </row>
        <row r="725">
          <cell r="I725" t="str">
            <v>Молодцов Иван Яковлевич</v>
          </cell>
        </row>
        <row r="726">
          <cell r="I726" t="str">
            <v>Мордовская региональная теплоснабжающая компания, ОАО</v>
          </cell>
        </row>
        <row r="727">
          <cell r="I727" t="str">
            <v>Москов Алексей Валерьевич</v>
          </cell>
        </row>
        <row r="728">
          <cell r="I728" t="str">
            <v>Москов Виктор Алексеевич</v>
          </cell>
        </row>
        <row r="729">
          <cell r="I729" t="str">
            <v>Москов Яков Алексеевич</v>
          </cell>
        </row>
        <row r="730">
          <cell r="I730" t="str">
            <v>Москова Мария Алексеевна</v>
          </cell>
        </row>
        <row r="731">
          <cell r="I731" t="str">
            <v>МРСК Урала, ОАО</v>
          </cell>
        </row>
        <row r="732">
          <cell r="I732" t="str">
            <v>Мусаелян Сергей Роландович</v>
          </cell>
        </row>
        <row r="733">
          <cell r="I733" t="str">
            <v>Назаров Сергей Викторович</v>
          </cell>
        </row>
        <row r="734">
          <cell r="I734" t="str">
            <v>Неверов Сергей Александрович</v>
          </cell>
        </row>
        <row r="735">
          <cell r="I735" t="str">
            <v>Неверова Нина Аркадьевна</v>
          </cell>
        </row>
        <row r="736">
          <cell r="I736" t="str">
            <v>Неверова Ольга Сергеевна</v>
          </cell>
        </row>
        <row r="737">
          <cell r="I737" t="str">
            <v>Нижегородские коммунальные системы, ОАО</v>
          </cell>
        </row>
        <row r="738">
          <cell r="I738" t="str">
            <v>Никонов Дмитрий Владимирович</v>
          </cell>
        </row>
        <row r="739">
          <cell r="I739" t="str">
            <v>Новогор-Воронеж, ООО</v>
          </cell>
        </row>
        <row r="740">
          <cell r="I740" t="str">
            <v>НовЭЗ-Телеком, ООО</v>
          </cell>
        </row>
        <row r="741">
          <cell r="I741" t="str">
            <v>НПП «Инкар-М», OOO</v>
          </cell>
        </row>
        <row r="742">
          <cell r="I742" t="str">
            <v>НПФ Мега</v>
          </cell>
        </row>
        <row r="743">
          <cell r="I743" t="str">
            <v>НПФ ТНК-Владимир</v>
          </cell>
        </row>
        <row r="744">
          <cell r="I744" t="str">
            <v>НТЦ группы ЭНЕРГОПРОМ, ООО (ранее Углеродпром, ООО)</v>
          </cell>
        </row>
        <row r="745">
          <cell r="I745" t="str">
            <v>ОДАС Сколково, ООО</v>
          </cell>
        </row>
        <row r="746">
          <cell r="I746" t="str">
            <v>Одностай Тамара Демьяновна</v>
          </cell>
        </row>
        <row r="747">
          <cell r="I747" t="str">
            <v xml:space="preserve">ОДПС Сколково, ООО </v>
          </cell>
        </row>
        <row r="748">
          <cell r="I748" t="str">
            <v xml:space="preserve">Озерский Дмитрий Романович </v>
          </cell>
        </row>
        <row r="749">
          <cell r="I749" t="str">
            <v>Окатов Александр Александрович</v>
          </cell>
        </row>
        <row r="750">
          <cell r="I750" t="str">
            <v>Олейникова Татьяна Геннадьевна</v>
          </cell>
        </row>
        <row r="751">
          <cell r="I751" t="str">
            <v>ОЛМО, ООО</v>
          </cell>
        </row>
        <row r="752">
          <cell r="I752" t="str">
            <v>Омуров Эрмек Кайырович</v>
          </cell>
        </row>
        <row r="753">
          <cell r="I753" t="str">
            <v>Опимах Ирина Михайловна</v>
          </cell>
        </row>
        <row r="754">
          <cell r="I754" t="str">
            <v>Оптима, ЗАО</v>
          </cell>
        </row>
        <row r="755">
          <cell r="I755" t="str">
            <v>Оренбургская теплогенерирующая компания, ОАО</v>
          </cell>
        </row>
        <row r="756">
          <cell r="I756" t="str">
            <v>Оренбургэнергоремонт, ОАО</v>
          </cell>
        </row>
        <row r="757">
          <cell r="I757" t="str">
            <v>Орехов Дмитрий Львоввич</v>
          </cell>
        </row>
        <row r="758">
          <cell r="I758" t="str">
            <v>Орликон Рус, ООО (Москва)</v>
          </cell>
        </row>
        <row r="759">
          <cell r="I759" t="str">
            <v>Очев Александр Михайлович</v>
          </cell>
        </row>
        <row r="760">
          <cell r="I760" t="str">
            <v>Очев Андрей Аркадьевич</v>
          </cell>
        </row>
        <row r="761">
          <cell r="I761" t="str">
            <v>Очев Аркадий Михайлович</v>
          </cell>
        </row>
        <row r="762">
          <cell r="I762" t="str">
            <v>Очев Михаил Аркадьевич</v>
          </cell>
        </row>
        <row r="763">
          <cell r="I763" t="str">
            <v>Очева Елена Валериевна</v>
          </cell>
        </row>
        <row r="764">
          <cell r="I764" t="str">
            <v>Очева Марина Михайловна</v>
          </cell>
        </row>
        <row r="765">
          <cell r="I765" t="str">
            <v>Оэрликон Балзерс, ООО (Электросталь)</v>
          </cell>
        </row>
        <row r="766">
          <cell r="I766" t="str">
            <v>Павловский Сергей Владимирович</v>
          </cell>
        </row>
        <row r="767">
          <cell r="I767" t="str">
            <v>Панасюк Иван Анатольевич</v>
          </cell>
        </row>
        <row r="768">
          <cell r="I768" t="str">
            <v>Пашоликов Николай Леонидович</v>
          </cell>
        </row>
        <row r="769">
          <cell r="I769" t="str">
            <v>Певчих Наталья Юрьевна</v>
          </cell>
        </row>
        <row r="770">
          <cell r="I770" t="str">
            <v>Пермская энергосбытовая компания, ОАО</v>
          </cell>
        </row>
        <row r="771">
          <cell r="I771" t="str">
            <v>Полторак Максим Владимирович</v>
          </cell>
        </row>
        <row r="772">
          <cell r="I772" t="str">
            <v>Попов Кирилл Олегович</v>
          </cell>
        </row>
        <row r="773">
          <cell r="I773" t="str">
            <v>ПР ТЕЛЕКОМ, ЗАО</v>
          </cell>
        </row>
        <row r="774">
          <cell r="I774" t="str">
            <v>Припачкин Юрий Игоревич</v>
          </cell>
        </row>
        <row r="775">
          <cell r="I775" t="str">
            <v xml:space="preserve">Прозовских Юрий Львович </v>
          </cell>
        </row>
        <row r="776">
          <cell r="I776" t="str">
            <v>Прозоров Александр Леонидович</v>
          </cell>
        </row>
        <row r="777">
          <cell r="I777" t="str">
            <v>Прозорова Владлена Александровна</v>
          </cell>
        </row>
        <row r="778">
          <cell r="I778" t="str">
            <v>Прозорова Ольга Леонидовна</v>
          </cell>
        </row>
        <row r="779">
          <cell r="I779" t="str">
            <v>Прозорова Светлана Владимировна</v>
          </cell>
        </row>
        <row r="780">
          <cell r="I780" t="str">
            <v>Прозорова Тамара Михайловна</v>
          </cell>
        </row>
        <row r="781">
          <cell r="I781" t="str">
            <v>Пэлма-НМ, ЗАО</v>
          </cell>
        </row>
        <row r="782">
          <cell r="I782" t="str">
            <v>Райхер Аркадий Владимирович</v>
          </cell>
        </row>
        <row r="783">
          <cell r="I783" t="str">
            <v>Репин Лаврентий Сергеевич</v>
          </cell>
        </row>
        <row r="784">
          <cell r="I784" t="str">
            <v>Репина Елена Федоровна</v>
          </cell>
        </row>
        <row r="785">
          <cell r="I785" t="str">
            <v>Ржаной Константин Борисович</v>
          </cell>
        </row>
        <row r="786">
          <cell r="I786" t="str">
            <v>РусАвиа Хорека,ООО</v>
          </cell>
        </row>
        <row r="787">
          <cell r="I787" t="str">
            <v>Русинвестпартнер, ЗАО</v>
          </cell>
        </row>
        <row r="788">
          <cell r="I788" t="str">
            <v>Русинова Екатерина Владимировна</v>
          </cell>
        </row>
        <row r="789">
          <cell r="I789" t="str">
            <v>Руснак Александр Петрович</v>
          </cell>
        </row>
        <row r="790">
          <cell r="I790" t="str">
            <v>Рустенбеков Жаныш Султанкулович</v>
          </cell>
        </row>
        <row r="791">
          <cell r="I791" t="str">
            <v>РусЭнергоМаш, ЗАО</v>
          </cell>
        </row>
        <row r="792">
          <cell r="I792" t="str">
            <v>Рябинков Тимофей Анатольевич</v>
          </cell>
        </row>
        <row r="793">
          <cell r="I793" t="str">
            <v>Савельев Игорь Петрович</v>
          </cell>
        </row>
        <row r="794">
          <cell r="I794" t="str">
            <v>Савицкий Олег Вадимович</v>
          </cell>
        </row>
        <row r="795">
          <cell r="I795" t="str">
            <v>Савосин Максим Георгевич</v>
          </cell>
        </row>
        <row r="796">
          <cell r="I796" t="str">
            <v>Садвакас Альберт Владимирович</v>
          </cell>
        </row>
        <row r="797">
          <cell r="I797" t="str">
            <v>Садвакас Зауреш</v>
          </cell>
        </row>
        <row r="798">
          <cell r="I798" t="str">
            <v>Садовник Константин Викторович</v>
          </cell>
        </row>
        <row r="799">
          <cell r="I799" t="str">
            <v>Самара-Инвест, ЗАО</v>
          </cell>
        </row>
        <row r="800">
          <cell r="I800" t="str">
            <v>Самараэнергоспецремонт, ОАО</v>
          </cell>
        </row>
        <row r="801">
          <cell r="I801" t="str">
            <v>Самарское производственно-ремонтное предприятие, ОАО</v>
          </cell>
        </row>
        <row r="802">
          <cell r="I802" t="str">
            <v>Самохина Марина Ивановна</v>
          </cell>
        </row>
        <row r="803">
          <cell r="I803" t="str">
            <v>Санаторий-профилакторий Сокол, ООО</v>
          </cell>
        </row>
        <row r="804">
          <cell r="I804" t="str">
            <v>Сарайкин Сергей Викторович</v>
          </cell>
        </row>
        <row r="805">
          <cell r="I805" t="str">
            <v>СаранскТеплоТранс, ОАО</v>
          </cell>
        </row>
        <row r="806">
          <cell r="I806" t="str">
            <v>Саратовская ТЭЦ-1, ООО</v>
          </cell>
        </row>
        <row r="807">
          <cell r="I807" t="str">
            <v>Саратовское производственно-ремонтное предприятие, ОАО</v>
          </cell>
        </row>
        <row r="808">
          <cell r="I808" t="str">
            <v>Сафронов Александр Владимирович</v>
          </cell>
        </row>
        <row r="809">
          <cell r="I809" t="str">
            <v>СГ-Авто, ООО</v>
          </cell>
        </row>
        <row r="810">
          <cell r="I810" t="str">
            <v>СГ-Инвест, ОАО</v>
          </cell>
        </row>
        <row r="811">
          <cell r="I811" t="str">
            <v>Северо-Кавказское ремонтно-строительное специализированное управление, ОАО</v>
          </cell>
        </row>
        <row r="812">
          <cell r="I812" t="str">
            <v>Седельник Александр Викторович</v>
          </cell>
        </row>
        <row r="813">
          <cell r="I813" t="str">
            <v>Селезнев Андрей Валерьевич</v>
          </cell>
        </row>
        <row r="814">
          <cell r="I814" t="str">
            <v>Семенов Михаил Сергеевич</v>
          </cell>
        </row>
        <row r="815">
          <cell r="I815" t="str">
            <v>Сибирьгазсервис, ОАО</v>
          </cell>
        </row>
        <row r="816">
          <cell r="I816" t="str">
            <v>Складнев Николай Николаевич</v>
          </cell>
        </row>
        <row r="817">
          <cell r="I817" t="str">
            <v>СКОВО, ООО</v>
          </cell>
        </row>
        <row r="818">
          <cell r="I818" t="str">
            <v>Скоробогатова Светлана Анатольевна</v>
          </cell>
        </row>
        <row r="819">
          <cell r="I819" t="str">
            <v>Смолина Юлия Вячеславовна</v>
          </cell>
        </row>
        <row r="820">
          <cell r="I820" t="str">
            <v xml:space="preserve">Смоляницкая Людмила Михайловна </v>
          </cell>
        </row>
        <row r="821">
          <cell r="I821" t="str">
            <v xml:space="preserve">Смоляницкая Ольга Борисовна </v>
          </cell>
        </row>
        <row r="822">
          <cell r="I822" t="str">
            <v>Смоляницкий Борис Исаакович</v>
          </cell>
        </row>
        <row r="823">
          <cell r="I823" t="str">
            <v>Сормовская ТЭЦ, ЗАО</v>
          </cell>
        </row>
        <row r="824">
          <cell r="I824" t="str">
            <v>Сорочан Игорь Павлович</v>
          </cell>
        </row>
        <row r="825">
          <cell r="I825" t="str">
            <v>Социально-культурные предприятия, ОАО</v>
          </cell>
        </row>
        <row r="826">
          <cell r="I826" t="str">
            <v>СП Куранды, ЗАО</v>
          </cell>
        </row>
        <row r="827">
          <cell r="I827" t="str">
            <v>Стадниченко Дмитрий Владимирович</v>
          </cell>
        </row>
        <row r="828">
          <cell r="I828" t="str">
            <v>СТИК, ЗАО</v>
          </cell>
        </row>
        <row r="829">
          <cell r="I829" t="str">
            <v>Столичная Медиа Группа, ЗАО</v>
          </cell>
        </row>
        <row r="830">
          <cell r="I830" t="str">
            <v>Стройсервис, ООО</v>
          </cell>
        </row>
        <row r="831">
          <cell r="I831" t="str">
            <v>Сумин Георгий Александрович</v>
          </cell>
        </row>
        <row r="832">
          <cell r="I832" t="str">
            <v>Сухотерин Леонид Янкович</v>
          </cell>
        </row>
        <row r="833">
          <cell r="I833" t="str">
            <v>Тарасов Евгений Владимирович</v>
          </cell>
        </row>
        <row r="834">
          <cell r="I834" t="str">
            <v>ТГК-6 Инвест, ООО</v>
          </cell>
        </row>
        <row r="835">
          <cell r="I835" t="str">
            <v>ТГК-6, ОАО</v>
          </cell>
        </row>
        <row r="836">
          <cell r="I836" t="str">
            <v>ТД СКОВО, ООО</v>
          </cell>
        </row>
        <row r="837">
          <cell r="I837" t="str">
            <v>ТД УНКОМТЕХ (ранее ТД Иркутсккабель) ТОО (Казахстан)</v>
          </cell>
        </row>
        <row r="838">
          <cell r="I838" t="str">
            <v>Телегин Валерий Анатольевич</v>
          </cell>
        </row>
        <row r="839">
          <cell r="I839" t="str">
            <v>Телеком-Комфорт, ООО</v>
          </cell>
        </row>
        <row r="840">
          <cell r="I840" t="str">
            <v>Телекомпания ВКТ, ОАО</v>
          </cell>
        </row>
        <row r="841">
          <cell r="I841" t="str">
            <v>Темп Т, ООО</v>
          </cell>
        </row>
        <row r="842">
          <cell r="I842" t="str">
            <v>Терян Григорий Саркисович</v>
          </cell>
        </row>
        <row r="843">
          <cell r="I843" t="str">
            <v>Технокомлекс Атлантик Моторс, ООО</v>
          </cell>
        </row>
        <row r="844">
          <cell r="I844" t="str">
            <v>Тимофеев Дмитрий Александрович</v>
          </cell>
        </row>
        <row r="845">
          <cell r="I845" t="str">
            <v>Титан-2006, ООО</v>
          </cell>
        </row>
        <row r="846">
          <cell r="I846" t="str">
            <v xml:space="preserve">Титова Оксана Витальевна </v>
          </cell>
        </row>
        <row r="847">
          <cell r="I847" t="str">
            <v>ТК ИркутскКабель, ООО</v>
          </cell>
        </row>
        <row r="848">
          <cell r="I848" t="str">
            <v>ТК Кирскабель, ЗАО</v>
          </cell>
        </row>
        <row r="849">
          <cell r="I849" t="str">
            <v>Томилов Александр Владимирович</v>
          </cell>
        </row>
        <row r="850">
          <cell r="I850" t="str">
            <v>Тонус, ООО</v>
          </cell>
        </row>
        <row r="851">
          <cell r="I851" t="str">
            <v>ТОО ТД УНКОМТЕХ (Украина)</v>
          </cell>
        </row>
        <row r="852">
          <cell r="I852" t="str">
            <v>Торбенко Анатолий Николаевич</v>
          </cell>
        </row>
        <row r="853">
          <cell r="I853" t="str">
            <v>Торбенко Валентина Николаевна</v>
          </cell>
        </row>
        <row r="854">
          <cell r="I854" t="str">
            <v>Торбенко Дмитрий Анатольевич</v>
          </cell>
        </row>
        <row r="855">
          <cell r="I855" t="str">
            <v>Торбенко Ксения Владимировна</v>
          </cell>
        </row>
        <row r="856">
          <cell r="I856" t="str">
            <v>Торбенко Святослав Дмитриевич</v>
          </cell>
        </row>
        <row r="857">
          <cell r="I857" t="str">
            <v>Торговый Дом УНКОМТЕХ, ООО</v>
          </cell>
        </row>
        <row r="858">
          <cell r="I858" t="str">
            <v>Торговый дом Энергосервис, ООО</v>
          </cell>
        </row>
        <row r="859">
          <cell r="I859" t="str">
            <v>Транскабель, ООО</v>
          </cell>
        </row>
        <row r="860">
          <cell r="I860" t="str">
            <v>Трансферт, ООО</v>
          </cell>
        </row>
        <row r="861">
          <cell r="I861" t="str">
            <v>Тропанов Александр Евгеньевич</v>
          </cell>
        </row>
        <row r="862">
          <cell r="I862" t="str">
            <v xml:space="preserve">ТФК Сколково, ООО </v>
          </cell>
        </row>
        <row r="863">
          <cell r="I863" t="str">
            <v>Тысячный Сергей Иванович</v>
          </cell>
        </row>
        <row r="864">
          <cell r="I864" t="str">
            <v>У трех пещер, ООО</v>
          </cell>
        </row>
        <row r="865">
          <cell r="I865" t="str">
            <v>Углеродпром, ОAО</v>
          </cell>
        </row>
        <row r="866">
          <cell r="I866" t="str">
            <v>УК Академический, ЗАО</v>
          </cell>
        </row>
        <row r="867">
          <cell r="I867" t="str">
            <v>УК Альфа Групп, ООО</v>
          </cell>
        </row>
        <row r="868">
          <cell r="I868" t="str">
            <v>УК Алюминиевые продукты, ООО</v>
          </cell>
        </row>
        <row r="869">
          <cell r="I869" t="str">
            <v>Ульянов Николай Владимирович</v>
          </cell>
        </row>
        <row r="870">
          <cell r="I870" t="str">
            <v>Ульяновская теплотранспортная компания, ООО</v>
          </cell>
        </row>
        <row r="871">
          <cell r="I871" t="str">
            <v>Ульяновскэнергоспецремонт, ОАО</v>
          </cell>
        </row>
        <row r="872">
          <cell r="I872" t="str">
            <v>Управляющая компания Аэропорты регионов, ЗАО</v>
          </cell>
        </row>
        <row r="873">
          <cell r="I873" t="str">
            <v>Уралгазцентр, ООО</v>
          </cell>
        </row>
        <row r="874">
          <cell r="I874" t="str">
            <v>Уральское агентство ценных бумаг, ЗАО</v>
          </cell>
        </row>
        <row r="875">
          <cell r="I875" t="str">
            <v>Фатеев Евгений Константинович</v>
          </cell>
        </row>
        <row r="876">
          <cell r="I876" t="str">
            <v>Федеральное государственное бюджетное учреждение науки Институт физиологически активных веществ Российской академии наук</v>
          </cell>
        </row>
        <row r="877">
          <cell r="I877" t="str">
            <v>Фетисов Василий Юрьевич</v>
          </cell>
        </row>
        <row r="878">
          <cell r="I878" t="str">
            <v xml:space="preserve">Фидлер Вероника Сауловна </v>
          </cell>
        </row>
        <row r="879">
          <cell r="I879" t="str">
            <v>Филатова Тамара Ивановна</v>
          </cell>
        </row>
        <row r="880">
          <cell r="I880" t="str">
            <v>Филиппов Сергей Владимирович</v>
          </cell>
        </row>
        <row r="881">
          <cell r="I881" t="str">
            <v>Фирма Припачкин и дочь, ЗАО</v>
          </cell>
        </row>
        <row r="882">
          <cell r="I882" t="str">
            <v>ФИТА, ЗАО</v>
          </cell>
        </row>
        <row r="883">
          <cell r="I883" t="str">
            <v>Фомичев Алексей Николаевич</v>
          </cell>
        </row>
        <row r="884">
          <cell r="I884" t="str">
            <v>Фонд РЦРиКНТ, НО</v>
          </cell>
        </row>
        <row r="885">
          <cell r="I885" t="str">
            <v>Халиков Ринат Шавкятович</v>
          </cell>
        </row>
        <row r="886">
          <cell r="I886" t="str">
            <v>Халиков Рустам Ринатович</v>
          </cell>
        </row>
        <row r="887">
          <cell r="I887" t="str">
            <v>Халикова Альбина Ринатовна</v>
          </cell>
        </row>
        <row r="888">
          <cell r="I888" t="str">
            <v>Халикова Амина Ринатовна</v>
          </cell>
        </row>
        <row r="889">
          <cell r="I889" t="str">
            <v>Халикова Марина Александровна</v>
          </cell>
        </row>
        <row r="890">
          <cell r="I890" t="str">
            <v>Халикова Румия Хамзовна</v>
          </cell>
        </row>
        <row r="891">
          <cell r="I891" t="str">
            <v>Химпром, ВОАО</v>
          </cell>
        </row>
        <row r="892">
          <cell r="I892" t="str">
            <v>Хорека Кольцово, ЗАО</v>
          </cell>
        </row>
        <row r="893">
          <cell r="I893" t="str">
            <v>Худанова Анна Юрьевна</v>
          </cell>
        </row>
        <row r="894">
          <cell r="I894" t="str">
            <v>Цешковский Юрий Анатольевич</v>
          </cell>
        </row>
        <row r="895">
          <cell r="I895" t="str">
            <v>Цыбуля Владимир Кириллович</v>
          </cell>
        </row>
        <row r="896">
          <cell r="I896" t="str">
            <v>Челгаз-Промэксплуатация, ООО</v>
          </cell>
        </row>
        <row r="897">
          <cell r="I897" t="str">
            <v>Челгазтранс, ООО</v>
          </cell>
        </row>
        <row r="898">
          <cell r="I898" t="str">
            <v>Челябинскгоргаз, ОАО</v>
          </cell>
        </row>
        <row r="899">
          <cell r="I899" t="str">
            <v>Чемерис Инна Николаевна</v>
          </cell>
        </row>
        <row r="900">
          <cell r="I900" t="str">
            <v>Черевко Владимир Петрович</v>
          </cell>
        </row>
        <row r="901">
          <cell r="I901" t="str">
            <v xml:space="preserve">Черемикин Игорь Владимимрович </v>
          </cell>
        </row>
        <row r="902">
          <cell r="I902" t="str">
            <v>Черноиванов Петр Петрович</v>
          </cell>
        </row>
        <row r="903">
          <cell r="I903" t="str">
            <v>Чесноков Никита Олегович</v>
          </cell>
        </row>
        <row r="904">
          <cell r="I904" t="str">
            <v>Чижов Александр Станиславович</v>
          </cell>
        </row>
        <row r="905">
          <cell r="I905" t="str">
            <v xml:space="preserve">Чудновский Евгений Александрович </v>
          </cell>
        </row>
        <row r="906">
          <cell r="I906" t="str">
            <v>Чурин Дмитрий Михайлович</v>
          </cell>
        </row>
        <row r="907">
          <cell r="I907" t="str">
            <v>Чурсин Анатолий  Алексеевич</v>
          </cell>
        </row>
        <row r="908">
          <cell r="I908" t="str">
            <v>Шахматов Алексей Владимирович</v>
          </cell>
        </row>
        <row r="909">
          <cell r="I909" t="str">
            <v>Шевченко Алексей Павлович</v>
          </cell>
        </row>
        <row r="910">
          <cell r="I910" t="str">
            <v>Шевченко Анна Георгиевна</v>
          </cell>
        </row>
        <row r="911">
          <cell r="I911" t="str">
            <v>Шевченко Игорь Алексеевич</v>
          </cell>
        </row>
        <row r="912">
          <cell r="I912" t="str">
            <v>Шевченко Любовь Павловна</v>
          </cell>
        </row>
        <row r="913">
          <cell r="I913" t="str">
            <v>Шевченко Наталья Игоревна</v>
          </cell>
        </row>
        <row r="914">
          <cell r="I914" t="str">
            <v>Шевченко Софья Антоновна</v>
          </cell>
        </row>
        <row r="915">
          <cell r="I915" t="str">
            <v>Шендрикова Лидия Андреевна</v>
          </cell>
        </row>
        <row r="916">
          <cell r="I916" t="str">
            <v>Шрайнер Владимир Яковлевич</v>
          </cell>
        </row>
        <row r="917">
          <cell r="I917" t="str">
            <v>Штейников Евгений Вячеславович</v>
          </cell>
        </row>
        <row r="918">
          <cell r="I918" t="str">
            <v>Шувалова Елена Валентиновна</v>
          </cell>
        </row>
        <row r="919">
          <cell r="I919" t="str">
            <v>Щеголева Ольга Игоревна</v>
          </cell>
        </row>
        <row r="920">
          <cell r="I920" t="str">
            <v>ЭНЕРГОПРОМ МЕНЕДЖМЕНТ (Москва), ЗАО</v>
          </cell>
        </row>
        <row r="921">
          <cell r="I921" t="str">
            <v>ЭНЕРГОПРОМ-Новосибирский электродный завод (ЭПМ-НовЭЗ), ЗАО</v>
          </cell>
        </row>
        <row r="922">
          <cell r="I922" t="str">
            <v>ЭНЕРГОПРОМ-Новочеркасский электродный завод (ЭПМ-НЭЗ), ОАО</v>
          </cell>
        </row>
        <row r="923">
          <cell r="I923" t="str">
            <v>Энергопром-Центр финансового обслуживания, ООО</v>
          </cell>
        </row>
        <row r="924">
          <cell r="I924" t="str">
            <v>ЭНЕРГОПРОМ-Челябинский электродный завод (ЭПМ-ЧЭЗ), ОАО</v>
          </cell>
        </row>
        <row r="925">
          <cell r="I925" t="str">
            <v>Энергофинанс, ООО</v>
          </cell>
        </row>
        <row r="926">
          <cell r="I926" t="str">
            <v>ЭПМ-Энерго, ООО (ранее Геометрия, ООО)</v>
          </cell>
        </row>
        <row r="927">
          <cell r="I927" t="str">
            <v>Яблонских Владислав Евгеньевич</v>
          </cell>
        </row>
        <row r="928">
          <cell r="I928" t="str">
            <v>Ядрышников Николай Геннадьевич</v>
          </cell>
        </row>
        <row r="929">
          <cell r="I929" t="str">
            <v>Язовских Андрей Александрович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2">
          <cell r="C12">
            <v>41</v>
          </cell>
        </row>
      </sheetData>
      <sheetData sheetId="25">
        <row r="11">
          <cell r="C11">
            <v>5</v>
          </cell>
        </row>
      </sheetData>
      <sheetData sheetId="26"/>
      <sheetData sheetId="27"/>
      <sheetData sheetId="28">
        <row r="29">
          <cell r="C29" t="str">
            <v>2003-0311-00183</v>
          </cell>
        </row>
      </sheetData>
      <sheetData sheetId="29"/>
      <sheetData sheetId="30"/>
      <sheetData sheetId="31"/>
      <sheetData sheetId="32">
        <row r="41">
          <cell r="D41">
            <v>104</v>
          </cell>
        </row>
      </sheetData>
      <sheetData sheetId="33">
        <row r="12">
          <cell r="C12">
            <v>70652</v>
          </cell>
        </row>
      </sheetData>
      <sheetData sheetId="34">
        <row r="12">
          <cell r="C12">
            <v>124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40.xml><?xml version="1.0" encoding="utf-8"?>
<externalLink xmlns="http://schemas.openxmlformats.org/spreadsheetml/2006/main">
  <externalBook xmlns:r="http://schemas.openxmlformats.org/officeDocument/2006/relationships" r:id="rId1">
    <sheetNames>
      <sheetName val="имена"/>
      <sheetName val="Вода технич. показатели (п1)"/>
      <sheetName val="Стоки технич. показатели (п2)"/>
      <sheetName val="6 - В  (п3)"/>
      <sheetName val="6 - К  (п4)"/>
      <sheetName val="Химреаг. (п5)"/>
      <sheetName val="Э-э вода (п6)"/>
      <sheetName val="Э-э стоки (п6)"/>
      <sheetName val="Э-э цех, о-хоз (2)"/>
      <sheetName val="распред. накладных"/>
      <sheetName val="расчет ФОТ  на 2006 г."/>
      <sheetName val="Цеховые расходы (п11)"/>
      <sheetName val="Цеховые В (п11)"/>
      <sheetName val="Цеховые К (п11)"/>
      <sheetName val="Общеэксплуат расходы (п11)"/>
      <sheetName val="прочие"/>
      <sheetName val="налоги"/>
      <sheetName val="Ремонт"/>
      <sheetName val="ГСМ "/>
      <sheetName val="прибыль"/>
      <sheetName val="Обший"/>
      <sheetName val="Вода"/>
      <sheetName val="Стоки"/>
      <sheetName val="июнь9"/>
      <sheetName val="2001"/>
      <sheetName val="Лист2"/>
      <sheetName val="расчет тарифов"/>
      <sheetName val="Параметры"/>
      <sheetName val="1.2.1"/>
      <sheetName val="2.2.4"/>
      <sheetName val="Имя"/>
      <sheetName val="ПФВ-0.5"/>
      <sheetName val="Контроль"/>
      <sheetName val="ПФВ_0_5"/>
      <sheetName val="компании группы"/>
      <sheetName val="титул БДР"/>
      <sheetName val="БДДС_нов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1.xml><?xml version="1.0" encoding="utf-8"?>
<externalLink xmlns="http://schemas.openxmlformats.org/spreadsheetml/2006/main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имена"/>
      <sheetName val="2007"/>
      <sheetName val="РАСЧЕТ"/>
      <sheetName val="Регионы"/>
      <sheetName val="ИТ-бюджет"/>
      <sheetName val="pred"/>
      <sheetName val="Исходные"/>
      <sheetName val="АНАЛИТ"/>
      <sheetName val="ф2"/>
      <sheetName val="Т2"/>
      <sheetName val="НВВ утв тарифы"/>
      <sheetName val="ПРОГНОЗ_1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2.xml><?xml version="1.0" encoding="utf-8"?>
<externalLink xmlns="http://schemas.openxmlformats.org/spreadsheetml/2006/main">
  <externalBook xmlns:r="http://schemas.openxmlformats.org/officeDocument/2006/relationships" r:id="rId1">
    <sheetNames>
      <sheetName val="коэфф"/>
      <sheetName val="Развитие"/>
      <sheetName val="Пленки"/>
      <sheetName val="Пластины"/>
      <sheetName val="Пакеты_подложки"/>
      <sheetName val="Лента_листы_колпачки"/>
      <sheetName val="Банки_крышки"/>
      <sheetName val="Бартер"/>
      <sheetName val="Энергия_сторон"/>
      <sheetName val="Налоги"/>
      <sheetName val="Труд"/>
      <sheetName val="Коммерч"/>
      <sheetName val="Проч"/>
      <sheetName val="фин_план_дек"/>
      <sheetName val="фин_план_день"/>
      <sheetName val="фин_отчет_день"/>
      <sheetName val="фин_отчет_день накопительный"/>
      <sheetName val="График"/>
      <sheetName val="фин_план_дек_usd"/>
      <sheetName val="Бюджеты_мат-лы"/>
      <sheetName val="июнь9"/>
      <sheetName val="имена"/>
      <sheetName val="Материал"/>
      <sheetName val="1.2.1"/>
      <sheetName val="2.2.4"/>
      <sheetName val="Параметры"/>
      <sheetName val="Январь"/>
      <sheetName val="справочник ФВиЗК"/>
      <sheetName val="Служебное"/>
      <sheetName val="план 2000"/>
      <sheetName val="строки_балансаДК"/>
      <sheetName val="строки_балансаФЗ"/>
      <sheetName val="списки"/>
      <sheetName val="Main"/>
      <sheetName val="Справочник"/>
      <sheetName val="постоянныезатраты"/>
      <sheetName val="постоянные затраты"/>
      <sheetName val="сырье"/>
      <sheetName val="Лист1"/>
      <sheetName val="Cash"/>
      <sheetName val="план продаж"/>
      <sheetName val="Регионы"/>
      <sheetName val="ЦФО"/>
      <sheetName val="2_2_4"/>
      <sheetName val="Позиция"/>
      <sheetName val="Отопление"/>
      <sheetName val="Б_01"/>
      <sheetName val="цены цехов"/>
      <sheetName val="Макро"/>
      <sheetName val="Оборудование_сто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4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График"/>
      <sheetName val="коэфф"/>
      <sheetName val="Исходные"/>
      <sheetName val="июнь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4.xml><?xml version="1.0" encoding="utf-8"?>
<externalLink xmlns="http://schemas.openxmlformats.org/spreadsheetml/2006/main">
  <externalBook xmlns:r="http://schemas.openxmlformats.org/officeDocument/2006/relationships" r:id="rId1">
    <sheetNames>
      <sheetName val="25 счет"/>
      <sheetName val="Реестр 26.11.08"/>
      <sheetName val="Движение по месяцам"/>
      <sheetName val="сортамент"/>
      <sheetName val="Цены"/>
      <sheetName val="Цехи КМК"/>
      <sheetName val="АНАЛИТ"/>
      <sheetName val="950-959 исх"/>
      <sheetName val="Balance Sheet"/>
      <sheetName val="Cover &amp; Parameters"/>
      <sheetName val="интерфейс"/>
      <sheetName val="Главная"/>
      <sheetName val="Справочники"/>
      <sheetName val="план"/>
      <sheetName val="Предприятия"/>
      <sheetName val="MACRO"/>
      <sheetName val="Контрагенты"/>
      <sheetName val="Нормы"/>
      <sheetName val="ДИТ"/>
      <sheetName val="коэф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5.xml><?xml version="1.0" encoding="utf-8"?>
<externalLink xmlns="http://schemas.openxmlformats.org/spreadsheetml/2006/main">
  <externalBook xmlns:r="http://schemas.openxmlformats.org/officeDocument/2006/relationships" r:id="rId1">
    <sheetNames>
      <sheetName val="Перечень"/>
      <sheetName val="Шифры"/>
      <sheetName val="Позиция"/>
      <sheetName val="ПереКодник"/>
      <sheetName val="Основная"/>
      <sheetName val="Модули"/>
      <sheetName val="???????"/>
      <sheetName val="коэфф"/>
      <sheetName val="Лист1"/>
      <sheetName val="Январь"/>
      <sheetName val="отчетный период"/>
      <sheetName val="Параметры"/>
      <sheetName val="имена"/>
      <sheetName val="Отопление"/>
      <sheetName val="постоянные затраты"/>
      <sheetName val="июнь9"/>
      <sheetName val="FES"/>
      <sheetName val="Материал"/>
      <sheetName val="1.2.1"/>
      <sheetName val="2.2.4"/>
      <sheetName val="списки"/>
      <sheetName val="списки ДП"/>
      <sheetName val="Калькуляции"/>
      <sheetName val="цены"/>
      <sheetName val="Справочник"/>
      <sheetName val="Расх.коэфф, полная себ-ть"/>
      <sheetName val="2002(v2)"/>
      <sheetName val="Ввод"/>
      <sheetName val="_______"/>
      <sheetName val="балансAL"/>
      <sheetName val="предоплата"/>
      <sheetName val="Коды"/>
      <sheetName val="sverxtip"/>
      <sheetName val="Personnel"/>
      <sheetName val="SMetstrait"/>
      <sheetName val="Предположения"/>
      <sheetName val="60-2"/>
      <sheetName val="60"/>
      <sheetName val="76"/>
      <sheetName val="база"/>
      <sheetName val="Корректирующие Таблицы"/>
      <sheetName val="сырье"/>
      <sheetName val="Форма1"/>
      <sheetName val="CHP on PES"/>
      <sheetName val="АЧ"/>
      <sheetName val="Июль"/>
      <sheetName val="2004"/>
      <sheetName val="??????"/>
      <sheetName val="План"/>
      <sheetName val="Неделя"/>
      <sheetName val="Справочники"/>
      <sheetName val="Приложение 15"/>
      <sheetName val="ШР -в расчет"/>
      <sheetName val="Списки1"/>
      <sheetName val="Кл предприятий"/>
      <sheetName val="БП Ф"/>
      <sheetName val="График"/>
      <sheetName val="2_2_4"/>
      <sheetName val="______"/>
      <sheetName val="Макро"/>
      <sheetName val="Données"/>
    </sheetNames>
    <sheetDataSet>
      <sheetData sheetId="0" refreshError="1"/>
      <sheetData sheetId="1" refreshError="1"/>
      <sheetData sheetId="2" refreshError="1">
        <row r="5">
          <cell r="B5" t="str">
            <v>ДОХОДЫ И ФИНАНСЫ</v>
          </cell>
        </row>
        <row r="7">
          <cell r="B7">
            <v>1000001</v>
          </cell>
          <cell r="C7">
            <v>1</v>
          </cell>
          <cell r="D7">
            <v>1</v>
          </cell>
          <cell r="E7" t="str">
            <v>А. ДОХОДНАЯ ЧАСТЬ</v>
          </cell>
        </row>
        <row r="8">
          <cell r="B8">
            <v>1000011</v>
          </cell>
          <cell r="C8">
            <v>1</v>
          </cell>
          <cell r="D8">
            <v>11</v>
          </cell>
          <cell r="E8" t="str">
            <v>Всего за алюминий</v>
          </cell>
        </row>
        <row r="9">
          <cell r="B9">
            <v>1000111</v>
          </cell>
          <cell r="C9">
            <v>1</v>
          </cell>
          <cell r="D9">
            <v>111</v>
          </cell>
          <cell r="E9" t="str">
            <v>Толлинг</v>
          </cell>
        </row>
        <row r="10">
          <cell r="B10">
            <v>1011101</v>
          </cell>
          <cell r="C10">
            <v>1</v>
          </cell>
          <cell r="D10">
            <v>11101</v>
          </cell>
          <cell r="E10" t="str">
            <v xml:space="preserve"> - Возмещение расходов по грузоперевозкам</v>
          </cell>
        </row>
        <row r="11">
          <cell r="B11">
            <v>1011102</v>
          </cell>
          <cell r="C11">
            <v>1</v>
          </cell>
          <cell r="D11">
            <v>11102</v>
          </cell>
          <cell r="E11" t="str">
            <v xml:space="preserve"> - KRAZPA Metals</v>
          </cell>
        </row>
        <row r="12">
          <cell r="B12">
            <v>1011103</v>
          </cell>
          <cell r="C12">
            <v>1</v>
          </cell>
          <cell r="D12">
            <v>11103</v>
          </cell>
          <cell r="E12" t="str">
            <v xml:space="preserve"> - FORWARD</v>
          </cell>
        </row>
        <row r="13">
          <cell r="B13">
            <v>1011104</v>
          </cell>
          <cell r="C13">
            <v>1</v>
          </cell>
          <cell r="D13">
            <v>11104</v>
          </cell>
          <cell r="E13" t="str">
            <v xml:space="preserve"> - Танмет</v>
          </cell>
        </row>
        <row r="14">
          <cell r="B14">
            <v>1011105</v>
          </cell>
          <cell r="C14">
            <v>1</v>
          </cell>
          <cell r="D14">
            <v>11105</v>
          </cell>
          <cell r="E14" t="str">
            <v xml:space="preserve"> - COALCO 303-98</v>
          </cell>
        </row>
        <row r="15">
          <cell r="B15">
            <v>1011106</v>
          </cell>
          <cell r="C15">
            <v>1</v>
          </cell>
          <cell r="D15">
            <v>11106</v>
          </cell>
          <cell r="E15" t="str">
            <v xml:space="preserve"> - COALKO 304-98</v>
          </cell>
        </row>
        <row r="16">
          <cell r="B16">
            <v>1011107</v>
          </cell>
          <cell r="C16">
            <v>1</v>
          </cell>
          <cell r="D16">
            <v>11107</v>
          </cell>
          <cell r="E16" t="str">
            <v xml:space="preserve"> - ALDECO 301-98</v>
          </cell>
        </row>
        <row r="17">
          <cell r="B17">
            <v>1011108</v>
          </cell>
          <cell r="C17">
            <v>1</v>
          </cell>
          <cell r="D17">
            <v>11108</v>
          </cell>
          <cell r="E17" t="str">
            <v xml:space="preserve"> - ALDECO 305-98</v>
          </cell>
        </row>
        <row r="18">
          <cell r="B18">
            <v>1011109</v>
          </cell>
          <cell r="C18">
            <v>1</v>
          </cell>
          <cell r="D18">
            <v>11109</v>
          </cell>
          <cell r="E18" t="str">
            <v xml:space="preserve"> - PEAField 302-98</v>
          </cell>
        </row>
        <row r="19">
          <cell r="B19">
            <v>1011110</v>
          </cell>
          <cell r="C19">
            <v>1</v>
          </cell>
          <cell r="D19">
            <v>11110</v>
          </cell>
          <cell r="E19" t="str">
            <v xml:space="preserve"> - PEAField 307</v>
          </cell>
        </row>
        <row r="20">
          <cell r="B20">
            <v>1011112</v>
          </cell>
          <cell r="C20">
            <v>1</v>
          </cell>
          <cell r="D20">
            <v>11112</v>
          </cell>
          <cell r="E20" t="str">
            <v xml:space="preserve"> - Возмещение расходов по таможне</v>
          </cell>
        </row>
        <row r="21">
          <cell r="B21">
            <v>1011113</v>
          </cell>
          <cell r="C21">
            <v>1</v>
          </cell>
          <cell r="D21">
            <v>11113</v>
          </cell>
          <cell r="E21" t="str">
            <v xml:space="preserve"> - ALDECO 308</v>
          </cell>
        </row>
        <row r="22">
          <cell r="B22">
            <v>1011114</v>
          </cell>
          <cell r="C22">
            <v>1</v>
          </cell>
          <cell r="D22">
            <v>11114</v>
          </cell>
          <cell r="E22" t="str">
            <v xml:space="preserve"> - COALCO 309</v>
          </cell>
        </row>
        <row r="23">
          <cell r="B23">
            <v>1011199</v>
          </cell>
          <cell r="C23">
            <v>1</v>
          </cell>
          <cell r="D23">
            <v>11199</v>
          </cell>
          <cell r="E23" t="str">
            <v xml:space="preserve"> - прочие</v>
          </cell>
        </row>
        <row r="24">
          <cell r="B24">
            <v>1000112</v>
          </cell>
          <cell r="C24">
            <v>1</v>
          </cell>
          <cell r="D24">
            <v>112</v>
          </cell>
          <cell r="E24" t="str">
            <v>Экспорт (всего)</v>
          </cell>
        </row>
        <row r="25">
          <cell r="B25">
            <v>1011201</v>
          </cell>
          <cell r="C25">
            <v>1</v>
          </cell>
          <cell r="D25">
            <v>11201</v>
          </cell>
          <cell r="E25" t="str">
            <v xml:space="preserve"> - КРАЗПА 72</v>
          </cell>
        </row>
        <row r="26">
          <cell r="B26">
            <v>1011202</v>
          </cell>
          <cell r="C26">
            <v>1</v>
          </cell>
          <cell r="D26">
            <v>11202</v>
          </cell>
          <cell r="E26" t="str">
            <v xml:space="preserve"> - КРАЗПА 722</v>
          </cell>
        </row>
        <row r="27">
          <cell r="B27">
            <v>1011203</v>
          </cell>
          <cell r="C27">
            <v>1</v>
          </cell>
          <cell r="D27">
            <v>11203</v>
          </cell>
          <cell r="E27" t="str">
            <v xml:space="preserve"> - ДЖЕВЕНЕТ 729</v>
          </cell>
        </row>
        <row r="28">
          <cell r="B28">
            <v>1011204</v>
          </cell>
          <cell r="C28">
            <v>1</v>
          </cell>
          <cell r="D28">
            <v>11204</v>
          </cell>
          <cell r="E28" t="str">
            <v xml:space="preserve"> - ДЖЕВЕНЕТ 728</v>
          </cell>
        </row>
        <row r="29">
          <cell r="B29">
            <v>1011205</v>
          </cell>
          <cell r="C29">
            <v>1</v>
          </cell>
          <cell r="D29">
            <v>11205</v>
          </cell>
          <cell r="E29" t="str">
            <v xml:space="preserve"> - Металлгезельшафт 714</v>
          </cell>
        </row>
        <row r="30">
          <cell r="B30">
            <v>1011206</v>
          </cell>
          <cell r="C30">
            <v>1</v>
          </cell>
          <cell r="D30">
            <v>11206</v>
          </cell>
          <cell r="E30" t="str">
            <v xml:space="preserve"> - Тойота 730</v>
          </cell>
        </row>
        <row r="31">
          <cell r="B31">
            <v>1011207</v>
          </cell>
          <cell r="C31">
            <v>1</v>
          </cell>
          <cell r="D31">
            <v>11207</v>
          </cell>
          <cell r="E31" t="str">
            <v xml:space="preserve"> - JBR Trading 766</v>
          </cell>
        </row>
        <row r="32">
          <cell r="B32">
            <v>1011208</v>
          </cell>
          <cell r="C32">
            <v>1</v>
          </cell>
          <cell r="D32">
            <v>11208</v>
          </cell>
          <cell r="E32" t="str">
            <v xml:space="preserve"> - COALKO 733</v>
          </cell>
        </row>
        <row r="33">
          <cell r="B33">
            <v>1011209</v>
          </cell>
          <cell r="C33">
            <v>1</v>
          </cell>
          <cell r="D33">
            <v>11209</v>
          </cell>
          <cell r="E33" t="str">
            <v xml:space="preserve"> - ALDECO 803</v>
          </cell>
        </row>
        <row r="34">
          <cell r="B34">
            <v>1011210</v>
          </cell>
          <cell r="C34">
            <v>1</v>
          </cell>
          <cell r="D34">
            <v>11210</v>
          </cell>
          <cell r="E34" t="str">
            <v xml:space="preserve"> - Алюминий Казахстана 804</v>
          </cell>
        </row>
        <row r="35">
          <cell r="B35">
            <v>1011211</v>
          </cell>
          <cell r="C35">
            <v>1</v>
          </cell>
          <cell r="D35">
            <v>11211</v>
          </cell>
          <cell r="E35" t="str">
            <v xml:space="preserve"> - COALKO 734</v>
          </cell>
        </row>
        <row r="36">
          <cell r="B36">
            <v>1011212</v>
          </cell>
          <cell r="C36">
            <v>1</v>
          </cell>
          <cell r="D36">
            <v>11212</v>
          </cell>
          <cell r="E36" t="str">
            <v xml:space="preserve"> - ALDECO 810</v>
          </cell>
        </row>
        <row r="37">
          <cell r="B37">
            <v>1011213</v>
          </cell>
          <cell r="C37">
            <v>1</v>
          </cell>
          <cell r="D37">
            <v>11213</v>
          </cell>
          <cell r="E37" t="str">
            <v xml:space="preserve"> - PEAFIELD 811</v>
          </cell>
        </row>
        <row r="38">
          <cell r="B38">
            <v>1011214</v>
          </cell>
          <cell r="C38">
            <v>1</v>
          </cell>
          <cell r="D38">
            <v>11214</v>
          </cell>
          <cell r="E38" t="str">
            <v xml:space="preserve"> - COALKO 812</v>
          </cell>
        </row>
        <row r="39">
          <cell r="B39">
            <v>1011215</v>
          </cell>
          <cell r="C39">
            <v>1</v>
          </cell>
          <cell r="D39">
            <v>11215</v>
          </cell>
          <cell r="E39" t="str">
            <v xml:space="preserve"> - КРАМЗ 253/22/98</v>
          </cell>
        </row>
        <row r="40">
          <cell r="B40">
            <v>1011216</v>
          </cell>
          <cell r="C40">
            <v>1</v>
          </cell>
          <cell r="D40">
            <v>11216</v>
          </cell>
          <cell r="E40" t="str">
            <v xml:space="preserve"> - ALDECO 813</v>
          </cell>
        </row>
        <row r="41">
          <cell r="B41">
            <v>1011299</v>
          </cell>
          <cell r="C41">
            <v>1</v>
          </cell>
          <cell r="D41">
            <v>11299</v>
          </cell>
          <cell r="E41" t="str">
            <v xml:space="preserve"> - прочие</v>
          </cell>
        </row>
        <row r="42">
          <cell r="B42">
            <v>1000113</v>
          </cell>
          <cell r="C42">
            <v>1</v>
          </cell>
          <cell r="D42">
            <v>113</v>
          </cell>
          <cell r="E42" t="str">
            <v>Бартер</v>
          </cell>
        </row>
        <row r="43">
          <cell r="B43">
            <v>1011301</v>
          </cell>
          <cell r="C43">
            <v>1</v>
          </cell>
          <cell r="D43">
            <v>11301</v>
          </cell>
          <cell r="E43" t="str">
            <v xml:space="preserve"> - КРАЗПА 10</v>
          </cell>
        </row>
        <row r="44">
          <cell r="B44">
            <v>1011302</v>
          </cell>
          <cell r="C44">
            <v>1</v>
          </cell>
          <cell r="D44">
            <v>11302</v>
          </cell>
          <cell r="E44" t="str">
            <v xml:space="preserve"> - Кли 75</v>
          </cell>
        </row>
        <row r="45">
          <cell r="B45">
            <v>1011399</v>
          </cell>
          <cell r="C45">
            <v>1</v>
          </cell>
          <cell r="D45">
            <v>11399</v>
          </cell>
          <cell r="E45" t="str">
            <v xml:space="preserve"> - прочие</v>
          </cell>
        </row>
        <row r="46">
          <cell r="B46">
            <v>1000114</v>
          </cell>
          <cell r="C46">
            <v>1</v>
          </cell>
          <cell r="D46">
            <v>114</v>
          </cell>
          <cell r="E46" t="str">
            <v>Внутренний рынок</v>
          </cell>
        </row>
        <row r="47">
          <cell r="B47">
            <v>1011401</v>
          </cell>
          <cell r="C47">
            <v>1</v>
          </cell>
          <cell r="D47">
            <v>11401</v>
          </cell>
          <cell r="E47" t="str">
            <v xml:space="preserve"> - ОАО КРАМЗ</v>
          </cell>
        </row>
        <row r="48">
          <cell r="B48">
            <v>1011402</v>
          </cell>
          <cell r="C48">
            <v>1</v>
          </cell>
          <cell r="D48">
            <v>11402</v>
          </cell>
          <cell r="E48" t="str">
            <v xml:space="preserve"> - Инкомметалл</v>
          </cell>
        </row>
        <row r="49">
          <cell r="B49">
            <v>1011403</v>
          </cell>
          <cell r="C49">
            <v>1</v>
          </cell>
          <cell r="D49">
            <v>11403</v>
          </cell>
          <cell r="E49" t="str">
            <v xml:space="preserve"> - Танмет</v>
          </cell>
        </row>
        <row r="50">
          <cell r="B50">
            <v>1011404</v>
          </cell>
          <cell r="C50">
            <v>1</v>
          </cell>
          <cell r="D50">
            <v>11404</v>
          </cell>
          <cell r="E50" t="str">
            <v xml:space="preserve"> - Ювис</v>
          </cell>
        </row>
        <row r="51">
          <cell r="B51">
            <v>1011405</v>
          </cell>
          <cell r="C51">
            <v>1</v>
          </cell>
          <cell r="D51">
            <v>11405</v>
          </cell>
          <cell r="E51" t="str">
            <v xml:space="preserve"> - ЗАО ТК КРАМЗ</v>
          </cell>
        </row>
        <row r="52">
          <cell r="B52">
            <v>1011406</v>
          </cell>
          <cell r="C52">
            <v>1</v>
          </cell>
          <cell r="D52">
            <v>11406</v>
          </cell>
          <cell r="E52" t="str">
            <v xml:space="preserve"> - Солинг</v>
          </cell>
        </row>
        <row r="53">
          <cell r="B53">
            <v>1011407</v>
          </cell>
          <cell r="C53">
            <v>1</v>
          </cell>
          <cell r="D53">
            <v>11407</v>
          </cell>
          <cell r="E53" t="str">
            <v xml:space="preserve"> - Алюмина</v>
          </cell>
        </row>
        <row r="54">
          <cell r="B54">
            <v>1011499</v>
          </cell>
          <cell r="C54">
            <v>1</v>
          </cell>
          <cell r="D54">
            <v>11499</v>
          </cell>
          <cell r="E54" t="str">
            <v xml:space="preserve"> - прочие</v>
          </cell>
        </row>
        <row r="55">
          <cell r="B55">
            <v>1000012</v>
          </cell>
          <cell r="C55">
            <v>1</v>
          </cell>
          <cell r="D55">
            <v>12</v>
          </cell>
          <cell r="E55" t="str">
            <v>Всего других поступлений</v>
          </cell>
        </row>
        <row r="56">
          <cell r="B56">
            <v>1000121</v>
          </cell>
          <cell r="C56">
            <v>1</v>
          </cell>
          <cell r="D56">
            <v>121</v>
          </cell>
          <cell r="E56" t="str">
            <v>Прочая продукция и услуги</v>
          </cell>
        </row>
        <row r="57">
          <cell r="B57">
            <v>1001211</v>
          </cell>
          <cell r="C57">
            <v>1</v>
          </cell>
          <cell r="D57">
            <v>1211</v>
          </cell>
          <cell r="E57" t="str">
            <v xml:space="preserve"> - кирпич</v>
          </cell>
        </row>
        <row r="58">
          <cell r="B58">
            <v>1001212</v>
          </cell>
          <cell r="C58">
            <v>1</v>
          </cell>
          <cell r="D58">
            <v>1212</v>
          </cell>
          <cell r="E58" t="str">
            <v xml:space="preserve"> - ТНП</v>
          </cell>
        </row>
        <row r="59">
          <cell r="B59">
            <v>1001213</v>
          </cell>
          <cell r="C59">
            <v>1</v>
          </cell>
          <cell r="D59">
            <v>1213</v>
          </cell>
          <cell r="E59" t="str">
            <v xml:space="preserve"> - услуги на сторону</v>
          </cell>
        </row>
        <row r="60">
          <cell r="B60">
            <v>1001219</v>
          </cell>
          <cell r="C60">
            <v>1</v>
          </cell>
          <cell r="D60">
            <v>1219</v>
          </cell>
          <cell r="E60" t="str">
            <v xml:space="preserve"> - прочая продукция</v>
          </cell>
        </row>
        <row r="61">
          <cell r="B61">
            <v>1000122</v>
          </cell>
          <cell r="C61">
            <v>1</v>
          </cell>
          <cell r="D61">
            <v>122</v>
          </cell>
          <cell r="E61" t="str">
            <v>Целевое финансирование</v>
          </cell>
        </row>
        <row r="62">
          <cell r="B62">
            <v>1001221</v>
          </cell>
          <cell r="C62">
            <v>1</v>
          </cell>
          <cell r="D62">
            <v>1221</v>
          </cell>
          <cell r="E62" t="str">
            <v xml:space="preserve"> - НИОКР и экология</v>
          </cell>
        </row>
        <row r="63">
          <cell r="B63">
            <v>1001229</v>
          </cell>
          <cell r="C63">
            <v>1</v>
          </cell>
          <cell r="D63">
            <v>1229</v>
          </cell>
          <cell r="E63" t="str">
            <v xml:space="preserve"> - прочие (ЦЖИ)</v>
          </cell>
        </row>
        <row r="64">
          <cell r="B64">
            <v>1000123</v>
          </cell>
          <cell r="C64">
            <v>1</v>
          </cell>
          <cell r="D64">
            <v>123</v>
          </cell>
          <cell r="E64" t="str">
            <v>Продажа имущества и ТМЦ</v>
          </cell>
        </row>
        <row r="65">
          <cell r="B65">
            <v>1000124</v>
          </cell>
          <cell r="C65">
            <v>1</v>
          </cell>
          <cell r="D65">
            <v>124</v>
          </cell>
          <cell r="E65" t="str">
            <v xml:space="preserve">Возмещение НДС </v>
          </cell>
        </row>
        <row r="66">
          <cell r="B66">
            <v>1000125</v>
          </cell>
          <cell r="C66">
            <v>1</v>
          </cell>
          <cell r="D66">
            <v>125</v>
          </cell>
          <cell r="E66" t="str">
            <v>Другие поступления</v>
          </cell>
        </row>
        <row r="67">
          <cell r="B67">
            <v>1000126</v>
          </cell>
          <cell r="C67">
            <v>1</v>
          </cell>
          <cell r="D67">
            <v>126</v>
          </cell>
          <cell r="E67" t="str">
            <v>Дивиденды полученные</v>
          </cell>
        </row>
        <row r="68">
          <cell r="B68">
            <v>1000127</v>
          </cell>
          <cell r="C68">
            <v>1</v>
          </cell>
          <cell r="D68">
            <v>127</v>
          </cell>
          <cell r="E68" t="str">
            <v>Оплата услуг по оформлению металла</v>
          </cell>
        </row>
        <row r="69">
          <cell r="B69">
            <v>1000128</v>
          </cell>
          <cell r="C69">
            <v>1</v>
          </cell>
          <cell r="D69">
            <v>128</v>
          </cell>
          <cell r="E69" t="str">
            <v>Возврат платежей за экологию</v>
          </cell>
        </row>
        <row r="70">
          <cell r="B70">
            <v>1000129</v>
          </cell>
          <cell r="C70">
            <v>1</v>
          </cell>
          <cell r="D70">
            <v>129</v>
          </cell>
          <cell r="E70" t="str">
            <v>Возмещение затрат служебного транспорта</v>
          </cell>
        </row>
        <row r="71">
          <cell r="B71">
            <v>1000130</v>
          </cell>
          <cell r="C71">
            <v>1</v>
          </cell>
          <cell r="D71">
            <v>130</v>
          </cell>
          <cell r="E71" t="str">
            <v>Доходы от закрытия финансовых вложений</v>
          </cell>
        </row>
        <row r="72">
          <cell r="B72">
            <v>1000002</v>
          </cell>
          <cell r="C72">
            <v>1</v>
          </cell>
          <cell r="D72">
            <v>2</v>
          </cell>
          <cell r="E72" t="str">
            <v>Привлечение ресурсов :</v>
          </cell>
        </row>
        <row r="73">
          <cell r="B73">
            <v>1000021</v>
          </cell>
          <cell r="C73">
            <v>1</v>
          </cell>
          <cell r="D73">
            <v>21</v>
          </cell>
          <cell r="E73" t="str">
            <v>Получение кредитов банка, всего</v>
          </cell>
        </row>
        <row r="74">
          <cell r="B74">
            <v>1002101</v>
          </cell>
          <cell r="C74">
            <v>1</v>
          </cell>
          <cell r="D74">
            <v>2101</v>
          </cell>
          <cell r="E74" t="str">
            <v xml:space="preserve"> - КБ МЕТАЛЭКС</v>
          </cell>
        </row>
        <row r="75">
          <cell r="B75">
            <v>1002102</v>
          </cell>
          <cell r="C75">
            <v>1</v>
          </cell>
          <cell r="D75">
            <v>2102</v>
          </cell>
          <cell r="E75" t="str">
            <v xml:space="preserve"> - КрасСберБанк</v>
          </cell>
        </row>
        <row r="76">
          <cell r="B76">
            <v>1002103</v>
          </cell>
          <cell r="C76">
            <v>1</v>
          </cell>
          <cell r="D76">
            <v>2103</v>
          </cell>
          <cell r="E76" t="str">
            <v xml:space="preserve"> - АЛЬФА Банк</v>
          </cell>
        </row>
        <row r="77">
          <cell r="B77">
            <v>1002104</v>
          </cell>
          <cell r="C77">
            <v>1</v>
          </cell>
          <cell r="D77">
            <v>2104</v>
          </cell>
          <cell r="E77" t="str">
            <v xml:space="preserve"> - ИНКОМ Банк</v>
          </cell>
        </row>
        <row r="78">
          <cell r="B78">
            <v>1002105</v>
          </cell>
          <cell r="C78">
            <v>1</v>
          </cell>
          <cell r="D78">
            <v>2105</v>
          </cell>
          <cell r="E78" t="str">
            <v xml:space="preserve"> - МосБизнес Банк</v>
          </cell>
        </row>
        <row r="79">
          <cell r="B79">
            <v>1002106</v>
          </cell>
          <cell r="C79">
            <v>1</v>
          </cell>
          <cell r="D79">
            <v>2106</v>
          </cell>
          <cell r="E79" t="str">
            <v xml:space="preserve"> - Российский Кредит</v>
          </cell>
        </row>
        <row r="80">
          <cell r="B80">
            <v>1002107</v>
          </cell>
          <cell r="C80">
            <v>1</v>
          </cell>
          <cell r="D80">
            <v>2107</v>
          </cell>
          <cell r="E80" t="str">
            <v xml:space="preserve"> - Залогбанк №89/97</v>
          </cell>
        </row>
        <row r="81">
          <cell r="B81">
            <v>1002108</v>
          </cell>
          <cell r="C81">
            <v>1</v>
          </cell>
          <cell r="D81">
            <v>2108</v>
          </cell>
          <cell r="E81" t="str">
            <v xml:space="preserve"> - Залогбанк №2</v>
          </cell>
        </row>
        <row r="82">
          <cell r="B82">
            <v>1002109</v>
          </cell>
          <cell r="C82">
            <v>1</v>
          </cell>
          <cell r="D82">
            <v>2109</v>
          </cell>
          <cell r="E82" t="str">
            <v xml:space="preserve"> - Залогбанк №3</v>
          </cell>
        </row>
        <row r="83">
          <cell r="B83">
            <v>1002110</v>
          </cell>
          <cell r="C83">
            <v>1</v>
          </cell>
          <cell r="D83">
            <v>2110</v>
          </cell>
          <cell r="E83" t="str">
            <v xml:space="preserve"> - Залогбанк №5</v>
          </cell>
        </row>
        <row r="84">
          <cell r="B84">
            <v>1002111</v>
          </cell>
          <cell r="C84">
            <v>1</v>
          </cell>
          <cell r="D84">
            <v>2111</v>
          </cell>
          <cell r="E84" t="str">
            <v xml:space="preserve"> - Залогбанк №4</v>
          </cell>
        </row>
        <row r="85">
          <cell r="B85">
            <v>1002112</v>
          </cell>
          <cell r="C85">
            <v>1</v>
          </cell>
          <cell r="D85">
            <v>2112</v>
          </cell>
          <cell r="E85" t="str">
            <v xml:space="preserve"> - Залогбанк №6</v>
          </cell>
        </row>
        <row r="86">
          <cell r="B86">
            <v>1002113</v>
          </cell>
          <cell r="C86">
            <v>1</v>
          </cell>
          <cell r="D86">
            <v>2113</v>
          </cell>
          <cell r="E86" t="str">
            <v xml:space="preserve"> - АКБ Енисей</v>
          </cell>
        </row>
        <row r="87">
          <cell r="B87">
            <v>1002114</v>
          </cell>
          <cell r="C87">
            <v>1</v>
          </cell>
          <cell r="D87">
            <v>2114</v>
          </cell>
          <cell r="E87" t="str">
            <v xml:space="preserve"> - Unaited European Bank</v>
          </cell>
        </row>
        <row r="88">
          <cell r="B88">
            <v>1002115</v>
          </cell>
          <cell r="C88">
            <v>1</v>
          </cell>
          <cell r="D88">
            <v>2115</v>
          </cell>
          <cell r="E88" t="str">
            <v xml:space="preserve"> - TFB</v>
          </cell>
        </row>
        <row r="89">
          <cell r="B89">
            <v>1002116</v>
          </cell>
          <cell r="C89">
            <v>1</v>
          </cell>
          <cell r="D89">
            <v>2116</v>
          </cell>
          <cell r="E89" t="str">
            <v xml:space="preserve"> - СВИБ</v>
          </cell>
        </row>
        <row r="90">
          <cell r="B90">
            <v>1002199</v>
          </cell>
          <cell r="C90">
            <v>1</v>
          </cell>
          <cell r="D90">
            <v>2199</v>
          </cell>
          <cell r="E90" t="str">
            <v xml:space="preserve"> - прочие</v>
          </cell>
        </row>
        <row r="91">
          <cell r="B91">
            <v>1000022</v>
          </cell>
          <cell r="C91">
            <v>1</v>
          </cell>
          <cell r="D91">
            <v>22</v>
          </cell>
          <cell r="E91" t="str">
            <v>Привлечение займов</v>
          </cell>
        </row>
        <row r="92">
          <cell r="B92">
            <v>1000023</v>
          </cell>
          <cell r="C92">
            <v>1</v>
          </cell>
          <cell r="D92">
            <v>23</v>
          </cell>
          <cell r="E92" t="str">
            <v>Выпуск векселей ОАО КРАЗ</v>
          </cell>
        </row>
        <row r="93">
          <cell r="B93">
            <v>1000024</v>
          </cell>
          <cell r="C93">
            <v>1</v>
          </cell>
          <cell r="D93">
            <v>24</v>
          </cell>
          <cell r="E93" t="str">
            <v>Гарантии ОАО КРАЗ (выдача)</v>
          </cell>
        </row>
        <row r="94">
          <cell r="B94">
            <v>1000025</v>
          </cell>
          <cell r="C94">
            <v>1</v>
          </cell>
          <cell r="D94">
            <v>25</v>
          </cell>
          <cell r="E94" t="str">
            <v>Векселя Красэнерго</v>
          </cell>
        </row>
        <row r="95">
          <cell r="B95">
            <v>1000026</v>
          </cell>
          <cell r="C95">
            <v>1</v>
          </cell>
          <cell r="D95">
            <v>26</v>
          </cell>
          <cell r="E95" t="str">
            <v>Векселя ВЦ МЭ</v>
          </cell>
        </row>
        <row r="96">
          <cell r="B96">
            <v>1000027</v>
          </cell>
          <cell r="C96">
            <v>1</v>
          </cell>
          <cell r="D96">
            <v>27</v>
          </cell>
          <cell r="E96" t="str">
            <v>Векселя др.организаций</v>
          </cell>
        </row>
        <row r="97">
          <cell r="B97">
            <v>1000003</v>
          </cell>
          <cell r="C97">
            <v>1</v>
          </cell>
          <cell r="D97">
            <v>3</v>
          </cell>
          <cell r="E97" t="str">
            <v>Возврат ресурсов :</v>
          </cell>
        </row>
        <row r="98">
          <cell r="B98">
            <v>1000031</v>
          </cell>
          <cell r="C98">
            <v>1</v>
          </cell>
          <cell r="D98">
            <v>31</v>
          </cell>
          <cell r="E98" t="str">
            <v>Погашение кредитов банка, всего</v>
          </cell>
        </row>
        <row r="99">
          <cell r="B99">
            <v>1003101</v>
          </cell>
          <cell r="C99">
            <v>1</v>
          </cell>
          <cell r="D99">
            <v>3101</v>
          </cell>
          <cell r="E99" t="str">
            <v xml:space="preserve"> - КБ МЕТАЛЭКС</v>
          </cell>
        </row>
        <row r="100">
          <cell r="B100">
            <v>1003102</v>
          </cell>
          <cell r="C100">
            <v>1</v>
          </cell>
          <cell r="D100">
            <v>3102</v>
          </cell>
          <cell r="E100" t="str">
            <v xml:space="preserve"> - КрасСберБанк</v>
          </cell>
        </row>
        <row r="101">
          <cell r="B101">
            <v>1003103</v>
          </cell>
          <cell r="C101">
            <v>1</v>
          </cell>
          <cell r="D101">
            <v>3103</v>
          </cell>
          <cell r="E101" t="str">
            <v xml:space="preserve"> - АЛЬФА Банк</v>
          </cell>
        </row>
        <row r="102">
          <cell r="B102">
            <v>1003104</v>
          </cell>
          <cell r="C102">
            <v>1</v>
          </cell>
          <cell r="D102">
            <v>3104</v>
          </cell>
          <cell r="E102" t="str">
            <v xml:space="preserve"> - ИНКОМ Банк</v>
          </cell>
        </row>
        <row r="103">
          <cell r="B103">
            <v>1003105</v>
          </cell>
          <cell r="C103">
            <v>1</v>
          </cell>
          <cell r="D103">
            <v>3105</v>
          </cell>
          <cell r="E103" t="str">
            <v xml:space="preserve"> - МосБизнес Банк</v>
          </cell>
        </row>
        <row r="104">
          <cell r="B104">
            <v>1003106</v>
          </cell>
          <cell r="C104">
            <v>1</v>
          </cell>
          <cell r="D104">
            <v>3106</v>
          </cell>
          <cell r="E104" t="str">
            <v xml:space="preserve"> - Российский Кредит</v>
          </cell>
        </row>
        <row r="105">
          <cell r="B105">
            <v>1003107</v>
          </cell>
          <cell r="C105">
            <v>1</v>
          </cell>
          <cell r="D105">
            <v>3107</v>
          </cell>
          <cell r="E105" t="str">
            <v xml:space="preserve"> - Залогбанк №89/97</v>
          </cell>
        </row>
        <row r="106">
          <cell r="B106">
            <v>1003108</v>
          </cell>
          <cell r="C106">
            <v>1</v>
          </cell>
          <cell r="D106">
            <v>3108</v>
          </cell>
          <cell r="E106" t="str">
            <v xml:space="preserve"> - Залогбанк №2</v>
          </cell>
        </row>
        <row r="107">
          <cell r="B107">
            <v>1003109</v>
          </cell>
          <cell r="C107">
            <v>1</v>
          </cell>
          <cell r="D107">
            <v>3109</v>
          </cell>
          <cell r="E107" t="str">
            <v xml:space="preserve"> - Залогбанк №3</v>
          </cell>
        </row>
        <row r="108">
          <cell r="B108">
            <v>1003110</v>
          </cell>
          <cell r="C108">
            <v>1</v>
          </cell>
          <cell r="D108">
            <v>3110</v>
          </cell>
          <cell r="E108" t="str">
            <v xml:space="preserve"> - Залогбанк №5</v>
          </cell>
        </row>
        <row r="109">
          <cell r="B109">
            <v>1003111</v>
          </cell>
          <cell r="C109">
            <v>1</v>
          </cell>
          <cell r="D109">
            <v>3111</v>
          </cell>
          <cell r="E109" t="str">
            <v xml:space="preserve"> - Залогбанк №4</v>
          </cell>
        </row>
        <row r="110">
          <cell r="B110">
            <v>1003112</v>
          </cell>
          <cell r="C110">
            <v>1</v>
          </cell>
          <cell r="D110">
            <v>3112</v>
          </cell>
          <cell r="E110" t="str">
            <v xml:space="preserve"> - Залогбанк №6</v>
          </cell>
        </row>
        <row r="111">
          <cell r="B111">
            <v>1003113</v>
          </cell>
          <cell r="C111">
            <v>1</v>
          </cell>
          <cell r="D111">
            <v>3113</v>
          </cell>
          <cell r="E111" t="str">
            <v xml:space="preserve"> - АКБ Енисей</v>
          </cell>
        </row>
        <row r="112">
          <cell r="B112">
            <v>1003114</v>
          </cell>
          <cell r="C112">
            <v>1</v>
          </cell>
          <cell r="D112">
            <v>3114</v>
          </cell>
          <cell r="E112" t="str">
            <v xml:space="preserve"> - Unaited European Bank</v>
          </cell>
        </row>
        <row r="113">
          <cell r="B113">
            <v>1003115</v>
          </cell>
          <cell r="C113">
            <v>1</v>
          </cell>
          <cell r="D113">
            <v>3115</v>
          </cell>
          <cell r="E113" t="str">
            <v xml:space="preserve"> - TFB</v>
          </cell>
        </row>
        <row r="114">
          <cell r="B114">
            <v>1003116</v>
          </cell>
          <cell r="C114">
            <v>1</v>
          </cell>
          <cell r="D114">
            <v>3116</v>
          </cell>
          <cell r="E114" t="str">
            <v xml:space="preserve"> - СВИБ</v>
          </cell>
        </row>
        <row r="115">
          <cell r="B115">
            <v>1003199</v>
          </cell>
          <cell r="C115">
            <v>1</v>
          </cell>
          <cell r="D115">
            <v>3199</v>
          </cell>
          <cell r="E115" t="str">
            <v xml:space="preserve"> - прочие</v>
          </cell>
        </row>
        <row r="116">
          <cell r="B116">
            <v>1000032</v>
          </cell>
          <cell r="C116">
            <v>1</v>
          </cell>
          <cell r="D116">
            <v>32</v>
          </cell>
          <cell r="E116" t="str">
            <v>Погашение займов</v>
          </cell>
        </row>
        <row r="117">
          <cell r="B117">
            <v>1000033</v>
          </cell>
          <cell r="C117">
            <v>1</v>
          </cell>
          <cell r="D117">
            <v>33</v>
          </cell>
          <cell r="E117" t="str">
            <v>Погашение векселей ОАО КРАЗ</v>
          </cell>
        </row>
        <row r="118">
          <cell r="B118">
            <v>1000034</v>
          </cell>
          <cell r="C118">
            <v>1</v>
          </cell>
          <cell r="D118">
            <v>34</v>
          </cell>
          <cell r="E118" t="str">
            <v>Гарантии и прочие погашения</v>
          </cell>
        </row>
        <row r="119">
          <cell r="B119">
            <v>1000035</v>
          </cell>
          <cell r="C119">
            <v>1</v>
          </cell>
          <cell r="D119">
            <v>35</v>
          </cell>
          <cell r="E119" t="str">
            <v>Погашение займов КЭ</v>
          </cell>
        </row>
        <row r="120">
          <cell r="B120">
            <v>1000036</v>
          </cell>
          <cell r="C120">
            <v>1</v>
          </cell>
          <cell r="D120">
            <v>36</v>
          </cell>
          <cell r="E120" t="str">
            <v>Погашение векселей ВЦ МЭ</v>
          </cell>
        </row>
        <row r="121">
          <cell r="B121">
            <v>1000000</v>
          </cell>
          <cell r="C121">
            <v>1</v>
          </cell>
          <cell r="D121">
            <v>0</v>
          </cell>
          <cell r="E121">
            <v>0</v>
          </cell>
        </row>
        <row r="122">
          <cell r="B122">
            <v>3000004</v>
          </cell>
          <cell r="C122">
            <v>3</v>
          </cell>
          <cell r="D122">
            <v>4</v>
          </cell>
          <cell r="E122" t="str">
            <v>Движение финансовых средств</v>
          </cell>
        </row>
        <row r="123">
          <cell r="B123">
            <v>3000042</v>
          </cell>
          <cell r="C123">
            <v>3</v>
          </cell>
          <cell r="D123">
            <v>42</v>
          </cell>
          <cell r="E123" t="str">
            <v>Конвертация валюты</v>
          </cell>
        </row>
        <row r="124">
          <cell r="B124">
            <v>3000420</v>
          </cell>
          <cell r="C124">
            <v>3</v>
          </cell>
          <cell r="D124">
            <v>420</v>
          </cell>
          <cell r="E124" t="str">
            <v>Поступление рублевых средств</v>
          </cell>
        </row>
        <row r="125">
          <cell r="B125">
            <v>3000421</v>
          </cell>
          <cell r="C125">
            <v>3</v>
          </cell>
          <cell r="D125">
            <v>421</v>
          </cell>
          <cell r="E125" t="str">
            <v>Обязательная продажа валюты</v>
          </cell>
        </row>
        <row r="126">
          <cell r="B126">
            <v>3000422</v>
          </cell>
          <cell r="C126">
            <v>3</v>
          </cell>
          <cell r="D126">
            <v>422</v>
          </cell>
          <cell r="E126" t="str">
            <v>Свободная продажа валюты</v>
          </cell>
        </row>
        <row r="127">
          <cell r="B127">
            <v>3000423</v>
          </cell>
          <cell r="C127">
            <v>3</v>
          </cell>
          <cell r="D127">
            <v>423</v>
          </cell>
          <cell r="E127" t="str">
            <v>Покупка валюты</v>
          </cell>
        </row>
        <row r="128">
          <cell r="B128">
            <v>3000424</v>
          </cell>
          <cell r="C128">
            <v>3</v>
          </cell>
          <cell r="D128">
            <v>424</v>
          </cell>
          <cell r="E128" t="str">
            <v>Курсовая разница</v>
          </cell>
        </row>
        <row r="129">
          <cell r="B129">
            <v>3000043</v>
          </cell>
          <cell r="C129">
            <v>3</v>
          </cell>
          <cell r="D129">
            <v>43</v>
          </cell>
          <cell r="E129" t="str">
            <v>Движение по расчетному счету</v>
          </cell>
        </row>
        <row r="130">
          <cell r="B130">
            <v>3000431</v>
          </cell>
          <cell r="C130">
            <v>3</v>
          </cell>
          <cell r="D130">
            <v>431</v>
          </cell>
          <cell r="E130" t="str">
            <v>Перевод денежных средств</v>
          </cell>
        </row>
        <row r="131">
          <cell r="B131">
            <v>3000432</v>
          </cell>
          <cell r="C131">
            <v>3</v>
          </cell>
          <cell r="D131">
            <v>432</v>
          </cell>
          <cell r="E131" t="str">
            <v>Сдача наличности в банк</v>
          </cell>
        </row>
        <row r="132">
          <cell r="B132">
            <v>3000433</v>
          </cell>
          <cell r="C132">
            <v>3</v>
          </cell>
          <cell r="D132">
            <v>433</v>
          </cell>
          <cell r="E132" t="str">
            <v>Обналичивание средств со счета</v>
          </cell>
        </row>
        <row r="133">
          <cell r="B133">
            <v>3000434</v>
          </cell>
          <cell r="C133">
            <v>3</v>
          </cell>
          <cell r="D133">
            <v>434</v>
          </cell>
          <cell r="E133" t="str">
            <v>Перевод средств с транзитного счета</v>
          </cell>
        </row>
        <row r="134">
          <cell r="B134">
            <v>3000044</v>
          </cell>
          <cell r="C134">
            <v>3</v>
          </cell>
          <cell r="D134">
            <v>44</v>
          </cell>
          <cell r="E134" t="str">
            <v>Вексельное обращение</v>
          </cell>
        </row>
        <row r="135">
          <cell r="B135">
            <v>3000441</v>
          </cell>
          <cell r="C135">
            <v>3</v>
          </cell>
          <cell r="D135">
            <v>441</v>
          </cell>
          <cell r="E135" t="str">
            <v>Покупка/продажа Ц.Б. (векселя)</v>
          </cell>
        </row>
        <row r="136">
          <cell r="B136">
            <v>3000442</v>
          </cell>
          <cell r="C136">
            <v>3</v>
          </cell>
          <cell r="D136">
            <v>442</v>
          </cell>
          <cell r="E136" t="str">
            <v>Покупка векселей КРАСЭНЕРГО</v>
          </cell>
        </row>
        <row r="137">
          <cell r="B137">
            <v>3000443</v>
          </cell>
          <cell r="C137">
            <v>3</v>
          </cell>
          <cell r="D137">
            <v>443</v>
          </cell>
          <cell r="E137" t="str">
            <v>Продажа/покупка Ц.Б. (векселя)</v>
          </cell>
        </row>
        <row r="138">
          <cell r="B138">
            <v>3000444</v>
          </cell>
          <cell r="C138">
            <v>3</v>
          </cell>
          <cell r="D138">
            <v>444</v>
          </cell>
          <cell r="E138" t="str">
            <v>Вексель в залог/ответхранение</v>
          </cell>
        </row>
        <row r="139">
          <cell r="B139">
            <v>3000045</v>
          </cell>
          <cell r="C139">
            <v>3</v>
          </cell>
          <cell r="D139">
            <v>45</v>
          </cell>
          <cell r="E139" t="str">
            <v>Другие операции</v>
          </cell>
        </row>
        <row r="140">
          <cell r="B140">
            <v>3000451</v>
          </cell>
          <cell r="C140">
            <v>3</v>
          </cell>
          <cell r="D140">
            <v>451</v>
          </cell>
          <cell r="E140" t="str">
            <v>Финансовые операции</v>
          </cell>
        </row>
        <row r="141">
          <cell r="B141">
            <v>3000452</v>
          </cell>
          <cell r="C141">
            <v>3</v>
          </cell>
          <cell r="D141">
            <v>452</v>
          </cell>
          <cell r="E141" t="str">
            <v>Переуступка права требования</v>
          </cell>
        </row>
        <row r="142">
          <cell r="B142">
            <v>3000453</v>
          </cell>
          <cell r="C142">
            <v>3</v>
          </cell>
          <cell r="D142">
            <v>453</v>
          </cell>
          <cell r="E142" t="str">
            <v>~</v>
          </cell>
        </row>
        <row r="143">
          <cell r="B143">
            <v>3000454</v>
          </cell>
          <cell r="C143">
            <v>3</v>
          </cell>
          <cell r="D143">
            <v>454</v>
          </cell>
          <cell r="E143" t="str">
            <v>Привлечение ресурсов КБ МЭ</v>
          </cell>
        </row>
        <row r="144">
          <cell r="B144">
            <v>3000455</v>
          </cell>
          <cell r="C144">
            <v>3</v>
          </cell>
          <cell r="D144">
            <v>455</v>
          </cell>
          <cell r="E144" t="str">
            <v>Возврат ресурсов КБ МЭ</v>
          </cell>
        </row>
        <row r="145">
          <cell r="B145">
            <v>3000040</v>
          </cell>
          <cell r="C145">
            <v>3</v>
          </cell>
          <cell r="D145">
            <v>40</v>
          </cell>
          <cell r="E145" t="str">
            <v>ОСТАТОК финансовых средств</v>
          </cell>
        </row>
        <row r="146">
          <cell r="B146">
            <v>3004001</v>
          </cell>
          <cell r="C146">
            <v>3</v>
          </cell>
          <cell r="D146">
            <v>4001</v>
          </cell>
          <cell r="E146" t="str">
            <v xml:space="preserve"> - КБ МЕТАЛЭКС</v>
          </cell>
        </row>
        <row r="147">
          <cell r="B147">
            <v>3004002</v>
          </cell>
          <cell r="C147">
            <v>3</v>
          </cell>
          <cell r="D147">
            <v>4002</v>
          </cell>
          <cell r="E147" t="str">
            <v xml:space="preserve"> - КрасСберБанк</v>
          </cell>
        </row>
        <row r="148">
          <cell r="B148">
            <v>3004003</v>
          </cell>
          <cell r="C148">
            <v>3</v>
          </cell>
          <cell r="D148">
            <v>4003</v>
          </cell>
          <cell r="E148" t="str">
            <v xml:space="preserve"> - АЛЬФА Банк</v>
          </cell>
        </row>
        <row r="149">
          <cell r="B149">
            <v>3004004</v>
          </cell>
          <cell r="C149">
            <v>3</v>
          </cell>
          <cell r="D149">
            <v>4004</v>
          </cell>
          <cell r="E149" t="str">
            <v xml:space="preserve"> - ИНКОМ Банк</v>
          </cell>
        </row>
        <row r="150">
          <cell r="B150">
            <v>3004005</v>
          </cell>
          <cell r="C150">
            <v>3</v>
          </cell>
          <cell r="D150">
            <v>4005</v>
          </cell>
          <cell r="E150" t="str">
            <v xml:space="preserve"> - Российский Кредит</v>
          </cell>
        </row>
        <row r="151">
          <cell r="B151">
            <v>3004006</v>
          </cell>
          <cell r="C151">
            <v>3</v>
          </cell>
          <cell r="D151">
            <v>4006</v>
          </cell>
          <cell r="E151" t="str">
            <v xml:space="preserve"> - Залогбанк </v>
          </cell>
        </row>
        <row r="152">
          <cell r="B152">
            <v>3004007</v>
          </cell>
          <cell r="C152">
            <v>3</v>
          </cell>
          <cell r="D152">
            <v>4007</v>
          </cell>
          <cell r="E152" t="str">
            <v xml:space="preserve"> - Векселя ОАО"КрАЗ"</v>
          </cell>
        </row>
        <row r="153">
          <cell r="B153">
            <v>3004099</v>
          </cell>
          <cell r="C153">
            <v>3</v>
          </cell>
          <cell r="D153">
            <v>4099</v>
          </cell>
          <cell r="E153" t="str">
            <v xml:space="preserve"> - прочие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</row>
        <row r="156">
          <cell r="B156" t="str">
            <v>РАСХОДЫ</v>
          </cell>
          <cell r="C156">
            <v>0</v>
          </cell>
          <cell r="D156">
            <v>0</v>
          </cell>
          <cell r="E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</row>
        <row r="159">
          <cell r="B159">
            <v>2000005</v>
          </cell>
          <cell r="C159">
            <v>2</v>
          </cell>
          <cell r="D159">
            <v>5</v>
          </cell>
          <cell r="E159" t="str">
            <v>Б. РАСХОДНАЯ ЧАСТЬ</v>
          </cell>
        </row>
        <row r="160">
          <cell r="B160">
            <v>2000006</v>
          </cell>
          <cell r="C160">
            <v>2</v>
          </cell>
          <cell r="D160">
            <v>6</v>
          </cell>
          <cell r="E160" t="str">
            <v>ЗАЩИЩЕННЫЕ СТАТЬИ</v>
          </cell>
        </row>
        <row r="161">
          <cell r="B161">
            <v>2000061</v>
          </cell>
          <cell r="C161">
            <v>2</v>
          </cell>
          <cell r="D161">
            <v>61</v>
          </cell>
          <cell r="E161" t="str">
            <v>РАСХОДЫ ЗА СЧЕТ СЕБЕСТОИМОСТИ</v>
          </cell>
        </row>
        <row r="162">
          <cell r="B162">
            <v>2000611</v>
          </cell>
          <cell r="C162">
            <v>2</v>
          </cell>
          <cell r="D162">
            <v>611</v>
          </cell>
          <cell r="E162" t="str">
            <v xml:space="preserve">С ы р ь е </v>
          </cell>
        </row>
        <row r="163">
          <cell r="B163">
            <v>2061101</v>
          </cell>
          <cell r="C163">
            <v>2</v>
          </cell>
          <cell r="D163">
            <v>61101</v>
          </cell>
          <cell r="E163" t="str">
            <v>Глинозем</v>
          </cell>
        </row>
        <row r="164">
          <cell r="B164">
            <v>2611011</v>
          </cell>
          <cell r="C164">
            <v>2</v>
          </cell>
          <cell r="D164">
            <v>611011</v>
          </cell>
          <cell r="E164" t="str">
            <v xml:space="preserve"> - глинозем покупной </v>
          </cell>
        </row>
        <row r="165">
          <cell r="B165">
            <v>2611012</v>
          </cell>
          <cell r="C165">
            <v>2</v>
          </cell>
          <cell r="D165">
            <v>611012</v>
          </cell>
          <cell r="E165" t="str">
            <v xml:space="preserve"> - глинозем по толлингу</v>
          </cell>
        </row>
        <row r="166">
          <cell r="B166">
            <v>2000000</v>
          </cell>
          <cell r="C166">
            <v>2</v>
          </cell>
          <cell r="D166">
            <v>0</v>
          </cell>
          <cell r="E166">
            <v>0</v>
          </cell>
        </row>
        <row r="167">
          <cell r="B167">
            <v>2061103</v>
          </cell>
          <cell r="C167">
            <v>2</v>
          </cell>
          <cell r="D167">
            <v>61103</v>
          </cell>
          <cell r="E167" t="str">
            <v>Криолит</v>
          </cell>
        </row>
        <row r="168">
          <cell r="B168">
            <v>2061104</v>
          </cell>
          <cell r="C168">
            <v>2</v>
          </cell>
          <cell r="D168">
            <v>61104</v>
          </cell>
          <cell r="E168" t="str">
            <v>Алюминий фтористый (ALF3)</v>
          </cell>
        </row>
        <row r="169">
          <cell r="B169">
            <v>2611041</v>
          </cell>
          <cell r="C169">
            <v>2</v>
          </cell>
          <cell r="D169">
            <v>611041</v>
          </cell>
          <cell r="E169" t="str">
            <v xml:space="preserve"> -  ALF3 покупной</v>
          </cell>
        </row>
        <row r="170">
          <cell r="B170">
            <v>2611042</v>
          </cell>
          <cell r="C170">
            <v>2</v>
          </cell>
          <cell r="D170">
            <v>611042</v>
          </cell>
          <cell r="E170" t="str">
            <v xml:space="preserve"> - ALF3 от ЗФА</v>
          </cell>
        </row>
        <row r="171">
          <cell r="B171">
            <v>2611043</v>
          </cell>
          <cell r="C171">
            <v>2</v>
          </cell>
          <cell r="D171">
            <v>611043</v>
          </cell>
          <cell r="E171" t="str">
            <v xml:space="preserve"> - ALF3 по толлингу</v>
          </cell>
        </row>
        <row r="172">
          <cell r="B172">
            <v>2061105</v>
          </cell>
          <cell r="C172">
            <v>2</v>
          </cell>
          <cell r="D172">
            <v>61105</v>
          </cell>
          <cell r="E172" t="str">
            <v>Фтористый кальций</v>
          </cell>
        </row>
        <row r="173">
          <cell r="B173">
            <v>2061106</v>
          </cell>
          <cell r="C173">
            <v>2</v>
          </cell>
          <cell r="D173">
            <v>61106</v>
          </cell>
          <cell r="E173" t="str">
            <v>Анодные блоки</v>
          </cell>
        </row>
        <row r="174">
          <cell r="B174">
            <v>2061107</v>
          </cell>
          <cell r="C174">
            <v>2</v>
          </cell>
          <cell r="D174">
            <v>61107</v>
          </cell>
          <cell r="E174" t="str">
            <v>Хлористый натрий</v>
          </cell>
        </row>
        <row r="175">
          <cell r="B175">
            <v>2061108</v>
          </cell>
          <cell r="C175">
            <v>2</v>
          </cell>
          <cell r="D175">
            <v>61108</v>
          </cell>
          <cell r="E175" t="str">
            <v>Сода кальцинированная</v>
          </cell>
        </row>
        <row r="176">
          <cell r="B176">
            <v>2061109</v>
          </cell>
          <cell r="C176">
            <v>2</v>
          </cell>
          <cell r="D176">
            <v>61109</v>
          </cell>
          <cell r="E176" t="str">
            <v>Сода каустическая</v>
          </cell>
        </row>
        <row r="177">
          <cell r="B177">
            <v>2061110</v>
          </cell>
          <cell r="C177">
            <v>2</v>
          </cell>
          <cell r="D177">
            <v>61110</v>
          </cell>
          <cell r="E177" t="str">
            <v>Барий хлористый</v>
          </cell>
        </row>
        <row r="178">
          <cell r="B178">
            <v>2061111</v>
          </cell>
          <cell r="C178">
            <v>2</v>
          </cell>
          <cell r="D178">
            <v>61111</v>
          </cell>
          <cell r="E178" t="str">
            <v>Гидроокись</v>
          </cell>
        </row>
        <row r="179">
          <cell r="B179">
            <v>2061112</v>
          </cell>
          <cell r="C179">
            <v>2</v>
          </cell>
          <cell r="D179">
            <v>61112</v>
          </cell>
          <cell r="E179" t="str">
            <v xml:space="preserve">Медь </v>
          </cell>
        </row>
        <row r="180">
          <cell r="B180">
            <v>2061113</v>
          </cell>
          <cell r="C180">
            <v>2</v>
          </cell>
          <cell r="D180">
            <v>61113</v>
          </cell>
          <cell r="E180" t="str">
            <v>Графит</v>
          </cell>
        </row>
        <row r="181">
          <cell r="B181">
            <v>2061114</v>
          </cell>
          <cell r="C181">
            <v>2</v>
          </cell>
          <cell r="D181">
            <v>61114</v>
          </cell>
          <cell r="E181" t="str">
            <v>Титановая губка</v>
          </cell>
        </row>
        <row r="182">
          <cell r="B182">
            <v>2061115</v>
          </cell>
          <cell r="C182">
            <v>2</v>
          </cell>
          <cell r="D182">
            <v>61115</v>
          </cell>
          <cell r="E182" t="str">
            <v>Кокс сырой</v>
          </cell>
        </row>
        <row r="183">
          <cell r="B183">
            <v>2611151</v>
          </cell>
          <cell r="C183">
            <v>2</v>
          </cell>
          <cell r="D183">
            <v>611151</v>
          </cell>
          <cell r="E183" t="str">
            <v xml:space="preserve"> - кокс сырой покупной </v>
          </cell>
        </row>
        <row r="184">
          <cell r="B184">
            <v>2611152</v>
          </cell>
          <cell r="C184">
            <v>2</v>
          </cell>
          <cell r="D184">
            <v>611152</v>
          </cell>
          <cell r="E184" t="str">
            <v xml:space="preserve"> - кокс сырой по толлингу</v>
          </cell>
        </row>
        <row r="185">
          <cell r="B185">
            <v>2061116</v>
          </cell>
          <cell r="C185">
            <v>2</v>
          </cell>
          <cell r="D185">
            <v>61116</v>
          </cell>
          <cell r="E185" t="str">
            <v>Кокс прокаленный</v>
          </cell>
        </row>
        <row r="186">
          <cell r="B186">
            <v>2611161</v>
          </cell>
          <cell r="C186">
            <v>2</v>
          </cell>
          <cell r="D186">
            <v>611161</v>
          </cell>
          <cell r="E186" t="str">
            <v xml:space="preserve"> - кокс прокаленный покупной</v>
          </cell>
        </row>
        <row r="187">
          <cell r="B187">
            <v>2611162</v>
          </cell>
          <cell r="C187">
            <v>2</v>
          </cell>
          <cell r="D187">
            <v>611162</v>
          </cell>
          <cell r="E187" t="str">
            <v xml:space="preserve"> - кокс прокаленный по толлингу</v>
          </cell>
        </row>
        <row r="188">
          <cell r="B188">
            <v>2061117</v>
          </cell>
          <cell r="C188">
            <v>2</v>
          </cell>
          <cell r="D188">
            <v>61117</v>
          </cell>
          <cell r="E188" t="str">
            <v>Пек каменноугольный</v>
          </cell>
        </row>
        <row r="189">
          <cell r="B189">
            <v>2611171</v>
          </cell>
          <cell r="C189">
            <v>2</v>
          </cell>
          <cell r="D189">
            <v>611171</v>
          </cell>
          <cell r="E189" t="str">
            <v xml:space="preserve"> - пек покупной</v>
          </cell>
        </row>
        <row r="190">
          <cell r="B190">
            <v>2611172</v>
          </cell>
          <cell r="C190">
            <v>2</v>
          </cell>
          <cell r="D190">
            <v>611172</v>
          </cell>
          <cell r="E190" t="str">
            <v xml:space="preserve"> - пек по толлингу</v>
          </cell>
        </row>
        <row r="191">
          <cell r="B191">
            <v>2061118</v>
          </cell>
          <cell r="C191">
            <v>2</v>
          </cell>
          <cell r="D191">
            <v>61118</v>
          </cell>
          <cell r="E191" t="str">
            <v>Глиноземная шихта</v>
          </cell>
        </row>
        <row r="192">
          <cell r="B192">
            <v>2061119</v>
          </cell>
          <cell r="C192">
            <v>2</v>
          </cell>
          <cell r="D192">
            <v>61119</v>
          </cell>
          <cell r="E192" t="str">
            <v>Пена угольная</v>
          </cell>
        </row>
        <row r="193">
          <cell r="B193">
            <v>2061120</v>
          </cell>
          <cell r="C193">
            <v>2</v>
          </cell>
          <cell r="D193">
            <v>61120</v>
          </cell>
          <cell r="E193" t="str">
            <v>Огарки</v>
          </cell>
        </row>
        <row r="194">
          <cell r="B194">
            <v>2061122</v>
          </cell>
          <cell r="C194">
            <v>2</v>
          </cell>
          <cell r="D194">
            <v>61122</v>
          </cell>
          <cell r="E194" t="str">
            <v>Подовые коржи</v>
          </cell>
        </row>
        <row r="195">
          <cell r="B195">
            <v>2061123</v>
          </cell>
          <cell r="C195">
            <v>2</v>
          </cell>
          <cell r="D195">
            <v>61123</v>
          </cell>
          <cell r="E195" t="str">
            <v>Сколы анодов</v>
          </cell>
        </row>
        <row r="196">
          <cell r="B196">
            <v>2061121</v>
          </cell>
          <cell r="C196">
            <v>2</v>
          </cell>
          <cell r="D196">
            <v>61121</v>
          </cell>
          <cell r="E196" t="str">
            <v>Угольная футеровка</v>
          </cell>
        </row>
        <row r="197">
          <cell r="B197">
            <v>2061124</v>
          </cell>
          <cell r="C197">
            <v>2</v>
          </cell>
          <cell r="D197">
            <v>61124</v>
          </cell>
          <cell r="E197" t="str">
            <v>"Пушенка"</v>
          </cell>
        </row>
        <row r="198">
          <cell r="B198">
            <v>2061125</v>
          </cell>
          <cell r="C198">
            <v>2</v>
          </cell>
          <cell r="D198">
            <v>61125</v>
          </cell>
          <cell r="E198" t="str">
            <v xml:space="preserve">Электролитная корочка </v>
          </cell>
        </row>
        <row r="199">
          <cell r="B199">
            <v>2061130</v>
          </cell>
          <cell r="C199">
            <v>2</v>
          </cell>
          <cell r="D199">
            <v>61130</v>
          </cell>
          <cell r="E199" t="str">
            <v>Завод Фтористого Алюминия</v>
          </cell>
        </row>
        <row r="200">
          <cell r="B200">
            <v>2611301</v>
          </cell>
          <cell r="C200">
            <v>2</v>
          </cell>
          <cell r="D200">
            <v>611301</v>
          </cell>
          <cell r="E200" t="str">
            <v xml:space="preserve"> - гидроокись</v>
          </cell>
        </row>
        <row r="201">
          <cell r="B201">
            <v>2611302</v>
          </cell>
          <cell r="C201">
            <v>2</v>
          </cell>
          <cell r="D201">
            <v>611302</v>
          </cell>
          <cell r="E201" t="str">
            <v xml:space="preserve"> - кислота серная</v>
          </cell>
        </row>
        <row r="202">
          <cell r="B202">
            <v>2611303</v>
          </cell>
          <cell r="C202">
            <v>2</v>
          </cell>
          <cell r="D202">
            <v>611303</v>
          </cell>
          <cell r="E202" t="str">
            <v xml:space="preserve"> - олеум</v>
          </cell>
        </row>
        <row r="203">
          <cell r="B203">
            <v>2611304</v>
          </cell>
          <cell r="C203">
            <v>2</v>
          </cell>
          <cell r="D203">
            <v>611304</v>
          </cell>
          <cell r="E203" t="str">
            <v xml:space="preserve"> - фтористый кальций </v>
          </cell>
        </row>
        <row r="204">
          <cell r="B204">
            <v>2611305</v>
          </cell>
          <cell r="C204">
            <v>2</v>
          </cell>
          <cell r="D204">
            <v>611305</v>
          </cell>
          <cell r="E204" t="str">
            <v xml:space="preserve"> - пыль белитоизвестняковая</v>
          </cell>
        </row>
        <row r="205">
          <cell r="B205">
            <v>2611306</v>
          </cell>
          <cell r="C205">
            <v>2</v>
          </cell>
          <cell r="D205">
            <v>611306</v>
          </cell>
          <cell r="E205" t="str">
            <v xml:space="preserve"> - молоко известковое</v>
          </cell>
        </row>
        <row r="206">
          <cell r="B206">
            <v>2006112</v>
          </cell>
          <cell r="C206">
            <v>2</v>
          </cell>
          <cell r="D206">
            <v>6112</v>
          </cell>
          <cell r="E206" t="str">
            <v xml:space="preserve">Таможенные платежи </v>
          </cell>
        </row>
        <row r="207">
          <cell r="B207">
            <v>2611201</v>
          </cell>
          <cell r="C207">
            <v>2</v>
          </cell>
          <cell r="D207">
            <v>611201</v>
          </cell>
          <cell r="E207" t="str">
            <v xml:space="preserve"> - за сырье</v>
          </cell>
        </row>
        <row r="208">
          <cell r="B208">
            <v>2611202</v>
          </cell>
          <cell r="C208">
            <v>2</v>
          </cell>
          <cell r="D208">
            <v>611202</v>
          </cell>
          <cell r="E208" t="str">
            <v xml:space="preserve"> - за металл</v>
          </cell>
        </row>
        <row r="209">
          <cell r="B209">
            <v>2611203</v>
          </cell>
          <cell r="C209">
            <v>2</v>
          </cell>
          <cell r="D209">
            <v>611203</v>
          </cell>
          <cell r="E209" t="str">
            <v xml:space="preserve"> - прочие</v>
          </cell>
        </row>
        <row r="210">
          <cell r="B210">
            <v>2006113</v>
          </cell>
          <cell r="C210">
            <v>2</v>
          </cell>
          <cell r="D210">
            <v>6113</v>
          </cell>
          <cell r="E210" t="str">
            <v xml:space="preserve">Транспортные  расходы </v>
          </cell>
        </row>
        <row r="211">
          <cell r="B211" t="e">
            <v>#VALUE!</v>
          </cell>
          <cell r="C211">
            <v>2</v>
          </cell>
          <cell r="D211" t="str">
            <v>611(??)</v>
          </cell>
          <cell r="E211" t="str">
            <v>ИТОГО (??)</v>
          </cell>
        </row>
        <row r="212">
          <cell r="B212">
            <v>2000000</v>
          </cell>
          <cell r="C212">
            <v>2</v>
          </cell>
          <cell r="D212">
            <v>0</v>
          </cell>
          <cell r="E212">
            <v>0</v>
          </cell>
        </row>
        <row r="213">
          <cell r="B213" t="e">
            <v>#VALUE!</v>
          </cell>
          <cell r="C213">
            <v>2</v>
          </cell>
          <cell r="D213" t="str">
            <v>6112(??)</v>
          </cell>
          <cell r="E213" t="str">
            <v>Таможенные платежи по сырью</v>
          </cell>
        </row>
        <row r="214">
          <cell r="B214" t="e">
            <v>#VALUE!</v>
          </cell>
          <cell r="C214">
            <v>2</v>
          </cell>
          <cell r="D214" t="str">
            <v>6113(??)</v>
          </cell>
          <cell r="E214" t="str">
            <v>Ж/д тариф по перевозке сырья</v>
          </cell>
        </row>
        <row r="215">
          <cell r="B215">
            <v>2000000</v>
          </cell>
          <cell r="C215">
            <v>2</v>
          </cell>
          <cell r="D215">
            <v>0</v>
          </cell>
          <cell r="E215">
            <v>0</v>
          </cell>
        </row>
        <row r="216">
          <cell r="B216">
            <v>2006121</v>
          </cell>
          <cell r="C216">
            <v>2</v>
          </cell>
          <cell r="D216">
            <v>6121</v>
          </cell>
          <cell r="E216" t="str">
            <v xml:space="preserve">Топливо </v>
          </cell>
        </row>
        <row r="217">
          <cell r="B217">
            <v>2061211</v>
          </cell>
          <cell r="C217">
            <v>2</v>
          </cell>
          <cell r="D217">
            <v>61211</v>
          </cell>
          <cell r="E217" t="str">
            <v xml:space="preserve"> - мазут</v>
          </cell>
        </row>
        <row r="218">
          <cell r="B218">
            <v>2061212</v>
          </cell>
          <cell r="C218">
            <v>2</v>
          </cell>
          <cell r="D218">
            <v>61212</v>
          </cell>
          <cell r="E218" t="str">
            <v xml:space="preserve"> - газ</v>
          </cell>
        </row>
        <row r="219">
          <cell r="B219">
            <v>2061213</v>
          </cell>
          <cell r="C219">
            <v>2</v>
          </cell>
          <cell r="D219">
            <v>61213</v>
          </cell>
          <cell r="E219" t="str">
            <v xml:space="preserve"> - дизтопливо</v>
          </cell>
        </row>
        <row r="220">
          <cell r="B220">
            <v>2061214</v>
          </cell>
          <cell r="C220">
            <v>2</v>
          </cell>
          <cell r="D220">
            <v>61214</v>
          </cell>
          <cell r="E220" t="str">
            <v xml:space="preserve"> - бензин</v>
          </cell>
        </row>
        <row r="221">
          <cell r="B221">
            <v>2061215</v>
          </cell>
          <cell r="C221">
            <v>2</v>
          </cell>
          <cell r="D221">
            <v>61215</v>
          </cell>
          <cell r="E221" t="str">
            <v xml:space="preserve"> - ГСМ</v>
          </cell>
        </row>
        <row r="222">
          <cell r="B222">
            <v>2061219</v>
          </cell>
          <cell r="C222">
            <v>2</v>
          </cell>
          <cell r="D222">
            <v>61219</v>
          </cell>
          <cell r="E222" t="str">
            <v xml:space="preserve"> - топливо прочее</v>
          </cell>
        </row>
        <row r="223">
          <cell r="B223">
            <v>2000000</v>
          </cell>
          <cell r="C223">
            <v>2</v>
          </cell>
          <cell r="D223">
            <v>0</v>
          </cell>
          <cell r="E223">
            <v>0</v>
          </cell>
        </row>
        <row r="224">
          <cell r="B224">
            <v>2006122</v>
          </cell>
          <cell r="C224">
            <v>2</v>
          </cell>
          <cell r="D224">
            <v>6122</v>
          </cell>
          <cell r="E224" t="str">
            <v>Материалы на ремонт электролизеров</v>
          </cell>
        </row>
        <row r="225">
          <cell r="B225">
            <v>2061221</v>
          </cell>
          <cell r="C225">
            <v>2</v>
          </cell>
          <cell r="D225">
            <v>61221</v>
          </cell>
          <cell r="E225" t="str">
            <v xml:space="preserve"> - гасильный шест</v>
          </cell>
        </row>
        <row r="226">
          <cell r="B226">
            <v>2061222</v>
          </cell>
          <cell r="C226">
            <v>2</v>
          </cell>
          <cell r="D226">
            <v>61222</v>
          </cell>
          <cell r="E226" t="str">
            <v xml:space="preserve"> - блоки угольные</v>
          </cell>
        </row>
        <row r="227">
          <cell r="B227">
            <v>2061223</v>
          </cell>
          <cell r="C227">
            <v>2</v>
          </cell>
          <cell r="D227">
            <v>61223</v>
          </cell>
          <cell r="E227" t="str">
            <v xml:space="preserve"> - масса подовая</v>
          </cell>
        </row>
        <row r="228">
          <cell r="B228">
            <v>2061224</v>
          </cell>
          <cell r="C228">
            <v>2</v>
          </cell>
          <cell r="D228">
            <v>61224</v>
          </cell>
          <cell r="E228" t="str">
            <v xml:space="preserve"> - кирпич шамотный</v>
          </cell>
        </row>
        <row r="229">
          <cell r="B229">
            <v>2061225</v>
          </cell>
          <cell r="C229">
            <v>2</v>
          </cell>
          <cell r="D229">
            <v>61225</v>
          </cell>
          <cell r="E229" t="str">
            <v xml:space="preserve"> - блюмсы</v>
          </cell>
        </row>
        <row r="230">
          <cell r="B230">
            <v>2061226</v>
          </cell>
          <cell r="C230">
            <v>2</v>
          </cell>
          <cell r="D230">
            <v>61226</v>
          </cell>
          <cell r="E230" t="str">
            <v xml:space="preserve"> - гипс</v>
          </cell>
        </row>
        <row r="231">
          <cell r="B231">
            <v>2061227</v>
          </cell>
          <cell r="C231">
            <v>2</v>
          </cell>
          <cell r="D231">
            <v>61227</v>
          </cell>
          <cell r="E231" t="str">
            <v xml:space="preserve"> - сетка</v>
          </cell>
        </row>
        <row r="232">
          <cell r="B232">
            <v>2061229</v>
          </cell>
          <cell r="C232">
            <v>2</v>
          </cell>
          <cell r="D232">
            <v>61229</v>
          </cell>
          <cell r="E232" t="str">
            <v xml:space="preserve"> - прочие материалы (коммерция)</v>
          </cell>
        </row>
        <row r="233">
          <cell r="B233">
            <v>2006123</v>
          </cell>
          <cell r="C233">
            <v>2</v>
          </cell>
          <cell r="D233">
            <v>6123</v>
          </cell>
          <cell r="E233" t="str">
            <v xml:space="preserve"> - спецодежда</v>
          </cell>
        </row>
        <row r="234">
          <cell r="B234">
            <v>2000612</v>
          </cell>
          <cell r="C234">
            <v>2</v>
          </cell>
          <cell r="D234">
            <v>612</v>
          </cell>
          <cell r="E234" t="str">
            <v>Итого (стр6121 + стр6122 + стр6123)</v>
          </cell>
        </row>
        <row r="235">
          <cell r="B235">
            <v>2000613</v>
          </cell>
          <cell r="C235">
            <v>2</v>
          </cell>
          <cell r="D235">
            <v>613</v>
          </cell>
          <cell r="E235" t="str">
            <v xml:space="preserve"> - на металл</v>
          </cell>
        </row>
        <row r="236">
          <cell r="B236">
            <v>2000614</v>
          </cell>
          <cell r="C236">
            <v>2</v>
          </cell>
          <cell r="D236">
            <v>614</v>
          </cell>
          <cell r="E236" t="str">
            <v>Портовые расходы (экспорт алюминия)</v>
          </cell>
        </row>
        <row r="237">
          <cell r="B237">
            <v>2000615</v>
          </cell>
          <cell r="C237">
            <v>2</v>
          </cell>
          <cell r="D237">
            <v>615</v>
          </cell>
          <cell r="E237" t="str">
            <v xml:space="preserve"> - на сырье</v>
          </cell>
        </row>
        <row r="238">
          <cell r="B238">
            <v>2000616</v>
          </cell>
          <cell r="C238">
            <v>2</v>
          </cell>
          <cell r="D238">
            <v>616</v>
          </cell>
          <cell r="E238" t="str">
            <v xml:space="preserve"> - прочие</v>
          </cell>
        </row>
        <row r="239">
          <cell r="B239">
            <v>2000619</v>
          </cell>
          <cell r="C239">
            <v>2</v>
          </cell>
          <cell r="D239">
            <v>619</v>
          </cell>
          <cell r="E239" t="str">
            <v>Прочие денежные расходы</v>
          </cell>
        </row>
        <row r="240">
          <cell r="B240">
            <v>2006191</v>
          </cell>
          <cell r="C240">
            <v>2</v>
          </cell>
          <cell r="D240">
            <v>6191</v>
          </cell>
          <cell r="E240" t="str">
            <v>Услуги КрАМЗа по пер-ке Т-образки</v>
          </cell>
        </row>
        <row r="241">
          <cell r="B241">
            <v>2006192</v>
          </cell>
          <cell r="C241">
            <v>2</v>
          </cell>
          <cell r="D241">
            <v>6192</v>
          </cell>
          <cell r="E241" t="str">
            <v>Оплата Компановской глины</v>
          </cell>
        </row>
        <row r="242">
          <cell r="B242" t="e">
            <v>#VALUE!</v>
          </cell>
          <cell r="C242">
            <v>2</v>
          </cell>
          <cell r="D242" t="str">
            <v>61 (??)</v>
          </cell>
          <cell r="E242" t="str">
            <v>ВСЕГО расходов за счет себестоимости</v>
          </cell>
        </row>
        <row r="243">
          <cell r="B243">
            <v>2000062</v>
          </cell>
          <cell r="C243">
            <v>2</v>
          </cell>
          <cell r="D243">
            <v>62</v>
          </cell>
          <cell r="E243" t="str">
            <v>РАСХОДЫ ЗА СЧЕТ ПРИБЫЛИ</v>
          </cell>
        </row>
        <row r="244">
          <cell r="B244">
            <v>2000621</v>
          </cell>
          <cell r="C244">
            <v>2</v>
          </cell>
          <cell r="D244">
            <v>621</v>
          </cell>
          <cell r="E244" t="str">
            <v>Производственное развитие, реконструкция, техперевооружение и приобретение оборудования</v>
          </cell>
        </row>
        <row r="245">
          <cell r="B245" t="e">
            <v>#VALUE!</v>
          </cell>
          <cell r="C245">
            <v>2</v>
          </cell>
          <cell r="D245" t="str">
            <v>6(??)</v>
          </cell>
          <cell r="E245" t="str">
            <v>ВСЕГО расходов</v>
          </cell>
        </row>
        <row r="246">
          <cell r="B246">
            <v>2000007</v>
          </cell>
          <cell r="C246">
            <v>2</v>
          </cell>
          <cell r="D246">
            <v>7</v>
          </cell>
          <cell r="E246" t="str">
            <v>НЕЗАЩИЩЕННЫЕ СТАТЬИ</v>
          </cell>
        </row>
        <row r="247">
          <cell r="B247">
            <v>2000071</v>
          </cell>
          <cell r="C247">
            <v>2</v>
          </cell>
          <cell r="D247">
            <v>71</v>
          </cell>
          <cell r="E247" t="str">
            <v>РАСХОДЫ ЗА СЧЕТ СЕБЕСТОИМОСТИ</v>
          </cell>
        </row>
        <row r="248">
          <cell r="B248">
            <v>2000711</v>
          </cell>
          <cell r="C248">
            <v>2</v>
          </cell>
          <cell r="D248">
            <v>711</v>
          </cell>
          <cell r="E248" t="str">
            <v>Электроэнергия</v>
          </cell>
        </row>
        <row r="249">
          <cell r="B249">
            <v>2000712</v>
          </cell>
          <cell r="C249">
            <v>2</v>
          </cell>
          <cell r="D249">
            <v>712</v>
          </cell>
          <cell r="E249" t="str">
            <v>Сжатый воздух</v>
          </cell>
        </row>
        <row r="250">
          <cell r="B250">
            <v>2000713</v>
          </cell>
          <cell r="C250">
            <v>2</v>
          </cell>
          <cell r="D250">
            <v>713</v>
          </cell>
          <cell r="E250" t="str">
            <v>Вода</v>
          </cell>
        </row>
        <row r="251">
          <cell r="B251">
            <v>2000714</v>
          </cell>
          <cell r="C251">
            <v>2</v>
          </cell>
          <cell r="D251">
            <v>714</v>
          </cell>
          <cell r="E251" t="str">
            <v>Тепло</v>
          </cell>
        </row>
        <row r="252">
          <cell r="B252">
            <v>2000715</v>
          </cell>
          <cell r="C252">
            <v>2</v>
          </cell>
          <cell r="D252">
            <v>715</v>
          </cell>
          <cell r="E252" t="str">
            <v>Вспомогательные материалы</v>
          </cell>
        </row>
        <row r="253">
          <cell r="B253">
            <v>2000000</v>
          </cell>
          <cell r="C253">
            <v>2</v>
          </cell>
          <cell r="D253">
            <v>0</v>
          </cell>
          <cell r="E253">
            <v>0</v>
          </cell>
        </row>
        <row r="254">
          <cell r="B254">
            <v>2007151</v>
          </cell>
          <cell r="C254">
            <v>2</v>
          </cell>
          <cell r="D254">
            <v>7151</v>
          </cell>
          <cell r="E254" t="str">
            <v xml:space="preserve"> - кожух анодный</v>
          </cell>
        </row>
        <row r="255">
          <cell r="B255">
            <v>2007152</v>
          </cell>
          <cell r="C255">
            <v>2</v>
          </cell>
          <cell r="D255">
            <v>7152</v>
          </cell>
          <cell r="E255" t="str">
            <v xml:space="preserve"> - кожух катодный</v>
          </cell>
        </row>
        <row r="256">
          <cell r="B256">
            <v>2007153</v>
          </cell>
          <cell r="C256">
            <v>2</v>
          </cell>
          <cell r="D256">
            <v>7153</v>
          </cell>
          <cell r="E256" t="str">
            <v xml:space="preserve"> - штыри (шт.)</v>
          </cell>
        </row>
        <row r="257">
          <cell r="B257">
            <v>2007154</v>
          </cell>
          <cell r="C257">
            <v>2</v>
          </cell>
          <cell r="D257">
            <v>7154</v>
          </cell>
          <cell r="E257" t="str">
            <v xml:space="preserve"> - секции прямые</v>
          </cell>
        </row>
        <row r="258">
          <cell r="B258">
            <v>2007155</v>
          </cell>
          <cell r="C258">
            <v>2</v>
          </cell>
          <cell r="D258">
            <v>7155</v>
          </cell>
          <cell r="E258" t="str">
            <v xml:space="preserve"> - секции угловые</v>
          </cell>
        </row>
        <row r="259">
          <cell r="B259">
            <v>2007156</v>
          </cell>
          <cell r="C259">
            <v>2</v>
          </cell>
          <cell r="D259">
            <v>7156</v>
          </cell>
          <cell r="E259" t="str">
            <v xml:space="preserve"> - труба прямая</v>
          </cell>
        </row>
        <row r="260">
          <cell r="B260">
            <v>2007157</v>
          </cell>
          <cell r="C260">
            <v>2</v>
          </cell>
          <cell r="D260">
            <v>7157</v>
          </cell>
          <cell r="E260" t="str">
            <v xml:space="preserve"> - труба шаровая</v>
          </cell>
        </row>
        <row r="261">
          <cell r="B261">
            <v>2007159</v>
          </cell>
          <cell r="C261">
            <v>2</v>
          </cell>
          <cell r="D261">
            <v>7159</v>
          </cell>
          <cell r="E261" t="str">
            <v xml:space="preserve"> - прочие материалы (произ-во)</v>
          </cell>
        </row>
        <row r="262">
          <cell r="B262">
            <v>2000716</v>
          </cell>
          <cell r="C262">
            <v>2</v>
          </cell>
          <cell r="D262">
            <v>716</v>
          </cell>
          <cell r="E262" t="str">
            <v>Расходы на ремонты подрядным организациям</v>
          </cell>
        </row>
        <row r="263">
          <cell r="B263">
            <v>2007161</v>
          </cell>
          <cell r="C263">
            <v>2</v>
          </cell>
          <cell r="D263">
            <v>7161</v>
          </cell>
          <cell r="E263" t="str">
            <v xml:space="preserve"> - для основных цехов </v>
          </cell>
        </row>
        <row r="264">
          <cell r="B264">
            <v>2007162</v>
          </cell>
          <cell r="C264">
            <v>2</v>
          </cell>
          <cell r="D264">
            <v>7162</v>
          </cell>
          <cell r="E264" t="str">
            <v xml:space="preserve"> - для других нужд </v>
          </cell>
        </row>
        <row r="265">
          <cell r="B265">
            <v>2000717</v>
          </cell>
          <cell r="C265">
            <v>2</v>
          </cell>
          <cell r="D265">
            <v>717</v>
          </cell>
          <cell r="E265" t="str">
            <v>Плата за нормативные выбросы</v>
          </cell>
        </row>
        <row r="266">
          <cell r="B266">
            <v>2000719</v>
          </cell>
          <cell r="C266">
            <v>2</v>
          </cell>
          <cell r="D266">
            <v>719</v>
          </cell>
          <cell r="E266" t="str">
            <v>Прочие материалы</v>
          </cell>
        </row>
        <row r="267">
          <cell r="B267">
            <v>2007191</v>
          </cell>
          <cell r="C267">
            <v>2</v>
          </cell>
          <cell r="D267">
            <v>7191</v>
          </cell>
          <cell r="E267" t="str">
            <v>Расходы по охране труда</v>
          </cell>
        </row>
        <row r="268">
          <cell r="B268">
            <v>2007192</v>
          </cell>
          <cell r="C268">
            <v>2</v>
          </cell>
          <cell r="D268">
            <v>7192</v>
          </cell>
          <cell r="E268" t="str">
            <v>Проверка приборов</v>
          </cell>
        </row>
        <row r="269">
          <cell r="B269">
            <v>2007193</v>
          </cell>
          <cell r="C269">
            <v>2</v>
          </cell>
          <cell r="D269">
            <v>7193</v>
          </cell>
          <cell r="E269" t="str">
            <v>Информационные услуги</v>
          </cell>
        </row>
        <row r="270">
          <cell r="B270">
            <v>2007194</v>
          </cell>
          <cell r="C270">
            <v>2</v>
          </cell>
          <cell r="D270">
            <v>7194</v>
          </cell>
          <cell r="E270" t="str">
            <v>Очистка сточных вод</v>
          </cell>
        </row>
        <row r="271">
          <cell r="B271">
            <v>2007196</v>
          </cell>
          <cell r="C271">
            <v>2</v>
          </cell>
          <cell r="D271">
            <v>7196</v>
          </cell>
          <cell r="E271" t="str">
            <v>Услуги дератизации и прочие</v>
          </cell>
        </row>
        <row r="272">
          <cell r="B272" t="e">
            <v>#VALUE!</v>
          </cell>
          <cell r="C272">
            <v>2</v>
          </cell>
          <cell r="D272" t="str">
            <v>71(??)</v>
          </cell>
          <cell r="E272" t="str">
            <v>Всего расходов за счет себестоимости</v>
          </cell>
        </row>
        <row r="273">
          <cell r="B273">
            <v>2000072</v>
          </cell>
          <cell r="C273">
            <v>2</v>
          </cell>
          <cell r="D273">
            <v>72</v>
          </cell>
          <cell r="E273" t="str">
            <v>РАСХОДЫ ЗА СЧЕТ ПРИБЫЛИ</v>
          </cell>
        </row>
        <row r="274">
          <cell r="B274">
            <v>2000721</v>
          </cell>
          <cell r="C274">
            <v>2</v>
          </cell>
          <cell r="D274">
            <v>721</v>
          </cell>
          <cell r="E274" t="str">
            <v>Капитальные вложения, в т.ч. :</v>
          </cell>
        </row>
        <row r="275">
          <cell r="B275">
            <v>2007211</v>
          </cell>
          <cell r="C275">
            <v>2</v>
          </cell>
          <cell r="D275">
            <v>7211</v>
          </cell>
          <cell r="E275" t="str">
            <v xml:space="preserve"> - СМР</v>
          </cell>
        </row>
        <row r="276">
          <cell r="B276">
            <v>2007212</v>
          </cell>
          <cell r="C276">
            <v>2</v>
          </cell>
          <cell r="D276">
            <v>7212</v>
          </cell>
          <cell r="E276" t="str">
            <v xml:space="preserve"> - оборудование</v>
          </cell>
        </row>
        <row r="277">
          <cell r="B277">
            <v>2007213</v>
          </cell>
          <cell r="C277">
            <v>2</v>
          </cell>
          <cell r="D277">
            <v>7213</v>
          </cell>
          <cell r="E277" t="str">
            <v>Отчисления на НИОКР</v>
          </cell>
        </row>
        <row r="278">
          <cell r="B278">
            <v>2000722</v>
          </cell>
          <cell r="C278">
            <v>2</v>
          </cell>
          <cell r="D278">
            <v>722</v>
          </cell>
          <cell r="E278" t="str">
            <v>Плата за сверхнормативные выбросы</v>
          </cell>
        </row>
        <row r="279">
          <cell r="B279" t="e">
            <v>#VALUE!</v>
          </cell>
          <cell r="C279">
            <v>2</v>
          </cell>
          <cell r="D279" t="str">
            <v>72(??)</v>
          </cell>
          <cell r="E279" t="str">
            <v>Всего расходов за счет прибыли</v>
          </cell>
        </row>
        <row r="280">
          <cell r="B280" t="e">
            <v>#VALUE!</v>
          </cell>
          <cell r="C280">
            <v>2</v>
          </cell>
          <cell r="D280" t="str">
            <v>7(??)</v>
          </cell>
          <cell r="E280" t="str">
            <v>ВСЕГО расходов</v>
          </cell>
        </row>
        <row r="281">
          <cell r="B281">
            <v>2000000</v>
          </cell>
          <cell r="C281">
            <v>2</v>
          </cell>
          <cell r="D281">
            <v>0</v>
          </cell>
          <cell r="E281">
            <v>0</v>
          </cell>
        </row>
        <row r="282">
          <cell r="B282">
            <v>2000008</v>
          </cell>
          <cell r="C282">
            <v>2</v>
          </cell>
          <cell r="D282">
            <v>8</v>
          </cell>
          <cell r="E282" t="str">
            <v>ДИРЕКТОР ПО ФИНАНСАМ</v>
          </cell>
        </row>
        <row r="283">
          <cell r="B283">
            <v>2000081</v>
          </cell>
          <cell r="C283">
            <v>2</v>
          </cell>
          <cell r="D283">
            <v>81</v>
          </cell>
          <cell r="E283" t="str">
            <v>РАСХОДЫ ЗА СЧЕТ СЕБЕСТОИМОСТИ</v>
          </cell>
        </row>
        <row r="284">
          <cell r="B284">
            <v>2000811</v>
          </cell>
          <cell r="C284">
            <v>2</v>
          </cell>
          <cell r="D284">
            <v>811</v>
          </cell>
          <cell r="E284" t="str">
            <v>Заработная плата</v>
          </cell>
        </row>
        <row r="285">
          <cell r="B285">
            <v>2000812</v>
          </cell>
          <cell r="C285">
            <v>2</v>
          </cell>
          <cell r="D285">
            <v>812</v>
          </cell>
          <cell r="E285" t="str">
            <v xml:space="preserve">Отчисления в социальные фонды </v>
          </cell>
        </row>
        <row r="286">
          <cell r="B286">
            <v>2008121</v>
          </cell>
          <cell r="C286">
            <v>2</v>
          </cell>
          <cell r="D286">
            <v>8121</v>
          </cell>
          <cell r="E286" t="str">
            <v xml:space="preserve"> - Пенсионный фонд</v>
          </cell>
        </row>
        <row r="287">
          <cell r="B287">
            <v>2008122</v>
          </cell>
          <cell r="C287">
            <v>2</v>
          </cell>
          <cell r="D287">
            <v>8122</v>
          </cell>
          <cell r="E287" t="str">
            <v xml:space="preserve"> - ФОМС</v>
          </cell>
        </row>
        <row r="288">
          <cell r="B288">
            <v>2008123</v>
          </cell>
          <cell r="C288">
            <v>2</v>
          </cell>
          <cell r="D288">
            <v>8123</v>
          </cell>
          <cell r="E288" t="str">
            <v xml:space="preserve"> - ФСС</v>
          </cell>
        </row>
        <row r="289">
          <cell r="B289">
            <v>2008124</v>
          </cell>
          <cell r="C289">
            <v>2</v>
          </cell>
          <cell r="D289">
            <v>8124</v>
          </cell>
          <cell r="E289" t="str">
            <v xml:space="preserve"> - Фонд занятости</v>
          </cell>
        </row>
        <row r="290">
          <cell r="B290">
            <v>2008125</v>
          </cell>
          <cell r="C290">
            <v>2</v>
          </cell>
          <cell r="D290">
            <v>8125</v>
          </cell>
          <cell r="E290" t="str">
            <v xml:space="preserve"> - Профком</v>
          </cell>
        </row>
        <row r="291">
          <cell r="B291">
            <v>2000000</v>
          </cell>
          <cell r="C291">
            <v>2</v>
          </cell>
          <cell r="D291">
            <v>0</v>
          </cell>
          <cell r="E291">
            <v>0</v>
          </cell>
        </row>
        <row r="292">
          <cell r="B292">
            <v>2000000</v>
          </cell>
          <cell r="C292">
            <v>2</v>
          </cell>
          <cell r="D292">
            <v>0</v>
          </cell>
          <cell r="E292">
            <v>0</v>
          </cell>
        </row>
        <row r="293">
          <cell r="B293">
            <v>2000813</v>
          </cell>
          <cell r="C293">
            <v>2</v>
          </cell>
          <cell r="D293">
            <v>813</v>
          </cell>
          <cell r="E293" t="str">
            <v>Налоги</v>
          </cell>
        </row>
        <row r="294">
          <cell r="B294">
            <v>2000000</v>
          </cell>
          <cell r="C294">
            <v>2</v>
          </cell>
          <cell r="D294">
            <v>0</v>
          </cell>
          <cell r="E294">
            <v>0</v>
          </cell>
        </row>
        <row r="295">
          <cell r="B295">
            <v>2081301</v>
          </cell>
          <cell r="C295">
            <v>2</v>
          </cell>
          <cell r="D295">
            <v>81301</v>
          </cell>
          <cell r="E295" t="str">
            <v xml:space="preserve"> - на пользователей автомобильных дорог</v>
          </cell>
        </row>
        <row r="296">
          <cell r="B296">
            <v>2081302</v>
          </cell>
          <cell r="C296">
            <v>2</v>
          </cell>
          <cell r="D296">
            <v>81302</v>
          </cell>
          <cell r="E296" t="str">
            <v xml:space="preserve"> - транспортный</v>
          </cell>
        </row>
        <row r="297">
          <cell r="B297">
            <v>2081303</v>
          </cell>
          <cell r="C297">
            <v>2</v>
          </cell>
          <cell r="D297">
            <v>81303</v>
          </cell>
          <cell r="E297" t="str">
            <v xml:space="preserve"> - за пользование недрами</v>
          </cell>
        </row>
        <row r="298">
          <cell r="B298">
            <v>2081304</v>
          </cell>
          <cell r="C298">
            <v>2</v>
          </cell>
          <cell r="D298">
            <v>81304</v>
          </cell>
          <cell r="E298" t="str">
            <v xml:space="preserve"> - на воспроизводство минерально-сырьевой базы</v>
          </cell>
        </row>
        <row r="299">
          <cell r="B299">
            <v>2081305</v>
          </cell>
          <cell r="C299">
            <v>2</v>
          </cell>
          <cell r="D299">
            <v>81305</v>
          </cell>
          <cell r="E299" t="str">
            <v xml:space="preserve"> - на землю</v>
          </cell>
        </row>
        <row r="300">
          <cell r="B300">
            <v>2081306</v>
          </cell>
          <cell r="C300">
            <v>2</v>
          </cell>
          <cell r="D300">
            <v>81306</v>
          </cell>
          <cell r="E300" t="str">
            <v>Плата за аренду земли</v>
          </cell>
        </row>
        <row r="301">
          <cell r="B301">
            <v>2081307</v>
          </cell>
          <cell r="C301">
            <v>2</v>
          </cell>
          <cell r="D301">
            <v>81307</v>
          </cell>
          <cell r="E301" t="str">
            <v xml:space="preserve"> - за воду</v>
          </cell>
        </row>
        <row r="302">
          <cell r="B302">
            <v>2081308</v>
          </cell>
          <cell r="C302">
            <v>2</v>
          </cell>
          <cell r="D302">
            <v>81308</v>
          </cell>
          <cell r="E302" t="str">
            <v xml:space="preserve"> - с владельцев транспортных средств</v>
          </cell>
        </row>
        <row r="303">
          <cell r="B303">
            <v>2081309</v>
          </cell>
          <cell r="C303">
            <v>2</v>
          </cell>
          <cell r="D303">
            <v>81309</v>
          </cell>
          <cell r="E303" t="str">
            <v xml:space="preserve"> - налог на приобретение а/тр, средств</v>
          </cell>
        </row>
        <row r="304">
          <cell r="B304">
            <v>2081310</v>
          </cell>
          <cell r="C304">
            <v>2</v>
          </cell>
          <cell r="D304">
            <v>81310</v>
          </cell>
          <cell r="E304" t="str">
            <v xml:space="preserve"> - налог на реализацию ГСМ</v>
          </cell>
        </row>
        <row r="305">
          <cell r="B305">
            <v>2081311</v>
          </cell>
          <cell r="C305">
            <v>2</v>
          </cell>
          <cell r="D305">
            <v>81311</v>
          </cell>
          <cell r="E305" t="str">
            <v xml:space="preserve"> - налог на добавленную стоимость</v>
          </cell>
        </row>
        <row r="306">
          <cell r="B306">
            <v>2081312</v>
          </cell>
          <cell r="C306">
            <v>2</v>
          </cell>
          <cell r="D306">
            <v>81312</v>
          </cell>
          <cell r="E306" t="str">
            <v xml:space="preserve"> - налог на доходы по дивидендам</v>
          </cell>
        </row>
        <row r="307">
          <cell r="B307">
            <v>2081313</v>
          </cell>
          <cell r="C307">
            <v>2</v>
          </cell>
          <cell r="D307">
            <v>81313</v>
          </cell>
          <cell r="E307" t="str">
            <v xml:space="preserve"> - налог на перепродажу</v>
          </cell>
        </row>
        <row r="308">
          <cell r="B308">
            <v>2000000</v>
          </cell>
          <cell r="C308">
            <v>2</v>
          </cell>
          <cell r="D308">
            <v>0</v>
          </cell>
          <cell r="E308" t="str">
            <v xml:space="preserve">   ИТОГО  (???)</v>
          </cell>
        </row>
        <row r="309">
          <cell r="B309">
            <v>2000814</v>
          </cell>
          <cell r="C309">
            <v>2</v>
          </cell>
          <cell r="D309">
            <v>814</v>
          </cell>
          <cell r="E309" t="str">
            <v>Банковские проценты</v>
          </cell>
        </row>
        <row r="310">
          <cell r="B310">
            <v>2000817</v>
          </cell>
          <cell r="C310">
            <v>2</v>
          </cell>
          <cell r="D310">
            <v>817</v>
          </cell>
          <cell r="E310">
            <v>0</v>
          </cell>
        </row>
        <row r="311">
          <cell r="B311">
            <v>2000818</v>
          </cell>
          <cell r="C311">
            <v>2</v>
          </cell>
          <cell r="D311">
            <v>818</v>
          </cell>
          <cell r="E311" t="str">
            <v>Представительские расходы</v>
          </cell>
        </row>
        <row r="312">
          <cell r="B312">
            <v>2000819</v>
          </cell>
          <cell r="C312">
            <v>2</v>
          </cell>
          <cell r="D312">
            <v>819</v>
          </cell>
          <cell r="E312" t="str">
            <v>Прочие расходы с\с (финансы)</v>
          </cell>
        </row>
        <row r="313">
          <cell r="B313">
            <v>2008191</v>
          </cell>
          <cell r="C313">
            <v>2</v>
          </cell>
          <cell r="D313">
            <v>8191</v>
          </cell>
          <cell r="E313" t="str">
            <v>Конторские, почтово-телеграфные расходы</v>
          </cell>
        </row>
        <row r="314">
          <cell r="B314">
            <v>2008192</v>
          </cell>
          <cell r="C314">
            <v>2</v>
          </cell>
          <cell r="D314">
            <v>8192</v>
          </cell>
          <cell r="E314" t="str">
            <v>Расходы по командировкам</v>
          </cell>
        </row>
        <row r="315">
          <cell r="B315">
            <v>2008194</v>
          </cell>
          <cell r="C315">
            <v>2</v>
          </cell>
          <cell r="D315">
            <v>8194</v>
          </cell>
          <cell r="E315" t="str">
            <v>Затраты по изобретательству и рационализации</v>
          </cell>
        </row>
        <row r="316">
          <cell r="B316">
            <v>2008193</v>
          </cell>
          <cell r="C316">
            <v>2</v>
          </cell>
          <cell r="D316">
            <v>8193</v>
          </cell>
          <cell r="E316" t="str">
            <v>Оплата услуг банка</v>
          </cell>
        </row>
        <row r="317">
          <cell r="B317">
            <v>2008195</v>
          </cell>
          <cell r="C317">
            <v>2</v>
          </cell>
          <cell r="D317">
            <v>8195</v>
          </cell>
          <cell r="E317" t="str">
            <v>Ведение реестра, аудиторские услуги</v>
          </cell>
        </row>
        <row r="318">
          <cell r="B318">
            <v>2008196</v>
          </cell>
          <cell r="C318">
            <v>2</v>
          </cell>
          <cell r="D318">
            <v>8196</v>
          </cell>
          <cell r="E318" t="str">
            <v>Выписка газет и журналов</v>
          </cell>
        </row>
        <row r="319">
          <cell r="B319">
            <v>2081304</v>
          </cell>
          <cell r="C319">
            <v>2</v>
          </cell>
          <cell r="D319">
            <v>81304</v>
          </cell>
          <cell r="E319" t="str">
            <v xml:space="preserve"> - на воспроизводство минерально-сырьевой базы</v>
          </cell>
        </row>
        <row r="320">
          <cell r="B320">
            <v>2081305</v>
          </cell>
          <cell r="C320">
            <v>2</v>
          </cell>
          <cell r="D320">
            <v>81305</v>
          </cell>
          <cell r="E320" t="str">
            <v xml:space="preserve"> - на землю</v>
          </cell>
        </row>
        <row r="321">
          <cell r="B321">
            <v>2081306</v>
          </cell>
          <cell r="C321">
            <v>2</v>
          </cell>
          <cell r="D321">
            <v>81306</v>
          </cell>
          <cell r="E321" t="str">
            <v>Плата за аренду земли</v>
          </cell>
        </row>
        <row r="322">
          <cell r="B322">
            <v>2081307</v>
          </cell>
          <cell r="C322">
            <v>2</v>
          </cell>
          <cell r="D322">
            <v>81307</v>
          </cell>
          <cell r="E322" t="str">
            <v xml:space="preserve"> - за воду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46.xml><?xml version="1.0" encoding="utf-8"?>
<externalLink xmlns="http://schemas.openxmlformats.org/spreadsheetml/2006/main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7.xml><?xml version="1.0" encoding="utf-8"?>
<externalLink xmlns="http://schemas.openxmlformats.org/spreadsheetml/2006/main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#REF"/>
      <sheetName val="#ССЫЛКА"/>
      <sheetName val="КлассЗСМК"/>
      <sheetName val="заявка_на_произ"/>
      <sheetName val="Цены"/>
      <sheetName val="I-S"/>
      <sheetName val="Assumptions"/>
      <sheetName val="Справочники"/>
      <sheetName val="Контрагенты"/>
      <sheetName val="Настройки"/>
      <sheetName val="Контроль"/>
      <sheetName val="Реестр 26.11.08"/>
      <sheetName val="план"/>
      <sheetName val="Россия-экспорт"/>
      <sheetName val="Лист1"/>
      <sheetName val="КлассНКМК"/>
      <sheetName val="отклонение плана июня от ожидан"/>
      <sheetName val="1 Общая информация"/>
      <sheetName val="Движение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Ratios"/>
      <sheetName val="Common-Size"/>
      <sheetName val="FCF"/>
      <sheetName val="Schedules"/>
      <sheetName val="Proj. Bal."/>
    </sheetNames>
    <sheetDataSet>
      <sheetData sheetId="0" refreshError="1"/>
      <sheetData sheetId="1" refreshError="1"/>
      <sheetData sheetId="2" refreshError="1">
        <row r="9">
          <cell r="B9" t="b">
            <v>0</v>
          </cell>
        </row>
        <row r="13">
          <cell r="B13">
            <v>110000</v>
          </cell>
        </row>
        <row r="17">
          <cell r="B17">
            <v>400000</v>
          </cell>
        </row>
        <row r="70">
          <cell r="B70">
            <v>100</v>
          </cell>
        </row>
        <row r="73">
          <cell r="B73">
            <v>68</v>
          </cell>
        </row>
        <row r="74">
          <cell r="B74">
            <v>2</v>
          </cell>
        </row>
        <row r="75">
          <cell r="B75">
            <v>50</v>
          </cell>
        </row>
        <row r="76">
          <cell r="B76">
            <v>15</v>
          </cell>
        </row>
        <row r="99">
          <cell r="B99">
            <v>0.02</v>
          </cell>
        </row>
        <row r="107">
          <cell r="B107">
            <v>31.5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Value"/>
      <sheetName val="Rev"/>
      <sheetName val="P&amp;L"/>
      <sheetName val="BS"/>
      <sheetName val="CF "/>
      <sheetName val="Debts"/>
      <sheetName val="Tax"/>
      <sheetName val="COGS"/>
      <sheetName val="S,G,&amp;A"/>
      <sheetName val="Mat_En"/>
      <sheetName val="VIC"/>
      <sheetName val="WC"/>
      <sheetName val="5z info"/>
      <sheetName val="Capacity "/>
      <sheetName val="Coeff"/>
      <sheetName val="CAPEX"/>
      <sheetName val="DPR (IAS)"/>
      <sheetName val="DPR(TAX)"/>
      <sheetName val="Module1"/>
      <sheetName val="Other sales"/>
      <sheetName val="Info"/>
    </sheetNames>
    <sheetDataSet>
      <sheetData sheetId="0" refreshError="1">
        <row r="6">
          <cell r="B6">
            <v>9.7800999999999991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共機J"/>
      <sheetName val="Титульный"/>
      <sheetName val="TSheet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Перечень"/>
      <sheetName val="1-ЭСПЦ"/>
      <sheetName val="2-РБЦ"/>
      <sheetName val="УЖДТ"/>
      <sheetName val="ДЭК"/>
      <sheetName val="КХП "/>
      <sheetName val="Листопр"/>
      <sheetName val="Энергетика"/>
      <sheetName val="Статистич комп "/>
      <sheetName val="Кислор станц"/>
      <sheetName val="1_ЭСПЦ"/>
      <sheetName val="2 Параметры"/>
      <sheetName val="assumptions"/>
    </sheetNames>
    <sheetDataSet>
      <sheetData sheetId="0" refreshError="1"/>
      <sheetData sheetId="1" refreshError="1">
        <row r="2">
          <cell r="E2">
            <v>30.56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Показатели"/>
      <sheetName val="Анализ"/>
      <sheetName val="Диаграммы"/>
      <sheetName val="БДР year"/>
      <sheetName val="БДДС year"/>
      <sheetName val="Баланс"/>
      <sheetName val="Инвестиции"/>
      <sheetName val="План продаж (тн)"/>
      <sheetName val="План продаж (руб)"/>
      <sheetName val="План цен"/>
      <sheetName val="Маржа"/>
      <sheetName val="План ввода новых продуктов"/>
      <sheetName val="План производства"/>
      <sheetName val="План запасов"/>
      <sheetName val="Бюджет затрат на сырье"/>
      <sheetName val="Бюджет затрат на осн.м."/>
      <sheetName val="Бюджет накладных расходов"/>
      <sheetName val="Бюджет затарат на оплату труда"/>
      <sheetName val="Бюджет коммерческих расходов"/>
      <sheetName val="Бюджет управленческих расходов"/>
      <sheetName val="Бюджет прочих доходов"/>
      <sheetName val="Бюджет затрат на ОМ"/>
      <sheetName val="17. Показатели"/>
      <sheetName val="18. Графики"/>
      <sheetName val="БДР year$"/>
      <sheetName val="БДР year (п)"/>
      <sheetName val="БДР month (п)"/>
      <sheetName val="БДР month (ф)"/>
      <sheetName val="БДДС year$"/>
      <sheetName val="БДДС year (п)"/>
      <sheetName val="БДДС month (п)"/>
      <sheetName val="БДДС month (ф)"/>
      <sheetName val="2_4БДР month analysis"/>
      <sheetName val="БДДС month analysis"/>
      <sheetName val="Баланс $"/>
      <sheetName val="БДДС month _п_"/>
      <sheetName val="БДДС month _ф_"/>
      <sheetName val="2003"/>
      <sheetName val="1-ЭСПЦ"/>
      <sheetName val="МК Саранский 07_2002"/>
      <sheetName val="АНАЛИТ"/>
      <sheetName val="Cover &amp;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InputTI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2001"/>
      <sheetName val="списки"/>
      <sheetName val="Позиция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SMetstrait"/>
      <sheetName val="Контроль"/>
      <sheetName val="Отопление"/>
      <sheetName val="постоянные затраты"/>
      <sheetName val="БДДС_нов"/>
      <sheetName val="График"/>
      <sheetName val="ПФВ-0.6"/>
      <sheetName val="ПТ-1.2факт"/>
      <sheetName val="Исх.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Данные для расчета"/>
      <sheetName val="ИТОГИ  по Н,Р,Э,Q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на 1 тут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ФП-01"/>
      <sheetName val="ФП-02"/>
      <sheetName val="ФП-03"/>
      <sheetName val="ФП-04"/>
      <sheetName val="ФО-01"/>
      <sheetName val="ФО-02"/>
      <sheetName val="#ССЫЛКА"/>
      <sheetName val="Исполнение"/>
      <sheetName val="lang"/>
      <sheetName val="имена"/>
      <sheetName val="формы БДДС 2006 в5"/>
      <sheetName val="важно"/>
      <sheetName val="ЭФ-2013"/>
      <sheetName val="ЭФ-2013_электро сбыт"/>
      <sheetName val="из профикс"/>
      <sheetName val="ЭФ-2013_электро передача"/>
      <sheetName val="ЭФ-2013_теплоснабжение"/>
      <sheetName val="ЭФ-2013_водоснабжение"/>
      <sheetName val="ЭФ-2013_водоотведение"/>
      <sheetName val="ЭФ-2013_ремонт-строит работы"/>
      <sheetName val="ЭФ-2013_плата за подключение"/>
      <sheetName val="ЭФ-2013_проч ком услуги"/>
      <sheetName val="ЭФ-2013_прочие неком услуги"/>
      <sheetName val="ЭФ-10_АУР"/>
      <sheetName val="ЭФ-10_ОПР "/>
      <sheetName val="ФО-01 с ВО"/>
      <sheetName val="ФО-01 ВО"/>
      <sheetName val="Баланс"/>
      <sheetName val="Баланс с ВО"/>
      <sheetName val="Баланс ВО"/>
      <sheetName val="ЭФ-2013_АмКС"/>
      <sheetName val="ЭФ-2013_ВКС"/>
      <sheetName val="ЭФ-2013_ВОЭК"/>
      <sheetName val="ЭФ-2013_КВАНТ"/>
      <sheetName val="ЭФ-2013_ККС"/>
      <sheetName val="ЭФ-2013_НП"/>
      <sheetName val="ЭФ-2013_ПКС"/>
      <sheetName val="ЭФ-2013_СКС"/>
      <sheetName val="ЭФ-2013_БКС"/>
      <sheetName val="ЭФ-2013_ВОКС"/>
      <sheetName val="ЭФ-2013_ТКС"/>
      <sheetName val="ЭФ-2013_ТК"/>
      <sheetName val="ЭФ-2013_ВНЕШНИЕ"/>
      <sheetName val="ЭФ-2013_ВОТЭК"/>
      <sheetName val="ЭФ-2013_РЕЗЕРВ 1"/>
      <sheetName val="ЭФ-2013_РЕЗЕРВ 2"/>
      <sheetName val="ЭФ-2013_РЕЗЕРВ 3"/>
      <sheetName val="ЭФ-2013_ВО"/>
      <sheetName val="ВЫРУЧКА без ндс"/>
      <sheetName val="ВЫРУЧКА с ндс"/>
      <sheetName val="ФОТ"/>
      <sheetName val="ОПР БАЗА РАСПРЕДЕЛЕНИЯ"/>
      <sheetName val="АУР БАЗА РАСПРЕДЕЛЕНИЯ"/>
      <sheetName val="ПРОЧИЕ БАЗА РАСПРЕДЕЛЕНИЯ "/>
      <sheetName val="ЭФ-10_АУР ПТБ"/>
      <sheetName val="ЭФ-10_АУР АУ"/>
      <sheetName val="ЭФ-10_АУР ФБ"/>
      <sheetName val="ЭФ-10_АУР АХО"/>
      <sheetName val="ЭФ-10_АУР IT"/>
      <sheetName val="ЭФ-10_АУР HR"/>
      <sheetName val="ЭФ-10_АУР ПБ"/>
      <sheetName val="ЭФ-10_АУР ОЗ"/>
      <sheetName val="ЭФ-10_АУР Сбыт"/>
      <sheetName val="Master Cashflows - Contractual"/>
      <sheetName val="2_1_2_Лоух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1">
          <cell r="A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БДДС month (ф)"/>
      <sheetName val="БДДС month (п)"/>
      <sheetName val="OB 2000"/>
      <sheetName val="Turnover 2000"/>
      <sheetName val="XLR_NoRangeSheet"/>
      <sheetName val="БДДС month _ф_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TO_OC"/>
      <sheetName val="Market"/>
      <sheetName val="Market2"/>
      <sheetName val="Rolled"/>
      <sheetName val="Chains"/>
      <sheetName val="Tr"/>
      <sheetName val="Direct"/>
      <sheetName val="!"/>
      <sheetName val="тц"/>
      <sheetName val="Ops"/>
      <sheetName val="B"/>
      <sheetName val="UPR"/>
      <sheetName val="Simpl2"/>
      <sheetName val="Res"/>
      <sheetName val="Dop"/>
      <sheetName val="DP"/>
      <sheetName val="KKC"/>
      <sheetName val="OC"/>
      <sheetName val="Prokat"/>
      <sheetName val="IntImp"/>
      <sheetName val="Лист2"/>
      <sheetName val="Лист1"/>
      <sheetName val="сводная"/>
      <sheetName val="2003(окончат) "/>
      <sheetName val="Смета "/>
      <sheetName val="Данные для графиков"/>
      <sheetName val="Откл. по фин. рез"/>
      <sheetName val="баланс"/>
      <sheetName val="план_факт"/>
      <sheetName val="факт"/>
      <sheetName val=" труд"/>
      <sheetName val="отрасль"/>
      <sheetName val="Data4Lineika"/>
      <sheetName val="Prices"/>
      <sheetName val="AiP"/>
      <sheetName val="RPP"/>
      <sheetName val="OZR"/>
      <sheetName val="Time"/>
      <sheetName val="Steels"/>
      <sheetName val="Data"/>
      <sheetName val="Class"/>
      <sheetName val="Prices2"/>
      <sheetName val="Lineika"/>
      <sheetName val="Unload"/>
      <sheetName val="forPresentation"/>
      <sheetName val="Steps"/>
      <sheetName val="1-29 (21.11)"/>
      <sheetName val="1-30 (21.11)"/>
      <sheetName val="1-31 (21.11)"/>
      <sheetName val="1-32 (21.11)"/>
      <sheetName val="350"/>
      <sheetName val="Ц-вх"/>
      <sheetName val="БТпоVC"/>
      <sheetName val="VC"/>
      <sheetName val="FC"/>
      <sheetName val="СС"/>
      <sheetName val="Ц-вых"/>
      <sheetName val="Ок-ие"/>
      <sheetName val="Ме-ия"/>
      <sheetName val="ОЗР"/>
      <sheetName val="ЭСПЦ-з"/>
      <sheetName val="ЭСПЦ-п"/>
      <sheetName val="СПЦ-з"/>
      <sheetName val="СПЦ-п"/>
      <sheetName val="СПЦ2-п"/>
      <sheetName val="ЛьготаБП"/>
      <sheetName val="ожид год"/>
      <sheetName val="БалансДС 2000"/>
      <sheetName val="Для Николаевой"/>
      <sheetName val="Налоги"/>
      <sheetName val="Для Чистова"/>
      <sheetName val="Для Чистова (2)"/>
      <sheetName val="КВстан350"/>
      <sheetName val="ОК"/>
      <sheetName val="График и КуРы"/>
      <sheetName val="Сбербанк"/>
      <sheetName val="BHF"/>
      <sheetName val="ВЭБ"/>
      <sheetName val="АО"/>
      <sheetName val="$2000"/>
      <sheetName val="Проверка"/>
      <sheetName val="ТамП"/>
      <sheetName val="НДС"/>
      <sheetName val="Смета затрат"/>
      <sheetName val="I кв.2001План-Факт"/>
      <sheetName val="Title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Pes.variant"/>
      <sheetName val="Opt.variant"/>
      <sheetName val="CAPEX"/>
      <sheetName val="Cash-flow"/>
      <sheetName val="Lot"/>
      <sheetName val="Презентация"/>
      <sheetName val="Потоки(кред.)"/>
      <sheetName val="Оп.поток(пес-кред)"/>
      <sheetName val="Оп.поток(опт-кред)"/>
      <sheetName val="Value"/>
      <sheetName val="Rev"/>
      <sheetName val="P&amp;L"/>
      <sheetName val="BS"/>
      <sheetName val="CF "/>
      <sheetName val="Debts"/>
      <sheetName val="Tax"/>
      <sheetName val="COGS"/>
      <sheetName val="S,G,&amp;A"/>
      <sheetName val="Mat_En"/>
      <sheetName val="VIC"/>
      <sheetName val="WC"/>
      <sheetName val="5z info"/>
      <sheetName val="Capacity "/>
      <sheetName val="Coeff"/>
      <sheetName val="DPR (IAS)"/>
      <sheetName val="DPR(TAX)"/>
      <sheetName val="Module1"/>
      <sheetName val="Other sales"/>
      <sheetName val="3-06_1"/>
      <sheetName val="3-06_2"/>
      <sheetName val="3-06_3"/>
      <sheetName val="profit"/>
      <sheetName val="Brief НТ_ЗС"/>
      <sheetName val="list"/>
      <sheetName val="Исп. приб. НТМК"/>
      <sheetName val="income"/>
      <sheetName val="1 кв03"/>
      <sheetName val="decording "/>
      <sheetName val="decording  (2)"/>
      <sheetName val="1q-d"/>
      <sheetName val="ТА"/>
      <sheetName val="stock"/>
      <sheetName val="d1q"/>
      <sheetName val="Dbt"/>
      <sheetName val="1q-cr"/>
      <sheetName val="ТП"/>
      <sheetName val="cr1q"/>
      <sheetName val="МС"/>
      <sheetName val="520"/>
      <sheetName val="CR"/>
      <sheetName val="eur"/>
      <sheetName val="rez"/>
      <sheetName val="#ССЫЛКА"/>
      <sheetName val="исп прибыли"/>
      <sheetName val="216"/>
      <sheetName val="211"/>
      <sheetName val="decording"/>
      <sheetName val="dt_rez"/>
      <sheetName val="debt"/>
      <sheetName val="240"/>
      <sheetName val="cred"/>
      <sheetName val="620"/>
      <sheetName val="660a"/>
      <sheetName val="cred (2)"/>
      <sheetName val="2002 год"/>
      <sheetName val="3-10"/>
      <sheetName val="3-04"/>
      <sheetName val="3-13"/>
      <sheetName val="бсf"/>
      <sheetName val="cf (2)"/>
      <sheetName val="кап. стр-во"/>
      <sheetName val="bsa"/>
      <sheetName val="3-01"/>
      <sheetName val="3-06"/>
      <sheetName val="3-14"/>
      <sheetName val="сортамент"/>
      <sheetName val="баланс металла"/>
      <sheetName val="баланс пр-ва"/>
      <sheetName val="производство"/>
      <sheetName val="бал.на рассмотрение"/>
      <sheetName val="баланс лома"/>
      <sheetName val="сталь"/>
      <sheetName val="мартIкварт"/>
      <sheetName val="ПП"/>
      <sheetName val="ЗСМК"/>
      <sheetName val="НТМК"/>
      <sheetName val="НКМК"/>
      <sheetName val="Данные для расчета"/>
      <sheetName val="Бюджет ФД"/>
      <sheetName val="БюджетЕХ"/>
      <sheetName val="КХП (Gosha)"/>
      <sheetName val="Лист3"/>
      <sheetName val="3-25"/>
      <sheetName val="3-26"/>
      <sheetName val="НТМК Св"/>
      <sheetName val="НТМК Отделы"/>
      <sheetName val="НТМК С"/>
      <sheetName val="НТМК O"/>
      <sheetName val="ЗСМК Св"/>
      <sheetName val="ЗСМК Отделы"/>
      <sheetName val="ЗСМК С"/>
      <sheetName val="КМК Св"/>
      <sheetName val="КМК Отделы"/>
      <sheetName val="КМК"/>
      <sheetName val="КМК С"/>
      <sheetName val="ТНП С"/>
      <sheetName val="Комментарии"/>
      <sheetName val="КлассНТМК"/>
      <sheetName val="КлассЗСМК"/>
      <sheetName val="КлассНKМК"/>
      <sheetName val="Схема"/>
      <sheetName val="Coke"/>
      <sheetName val="KKCxl"/>
      <sheetName val="RPPxl"/>
      <sheetName val="Cl15"/>
      <sheetName val="DataOriginal"/>
      <sheetName val="Contra"/>
      <sheetName val="Sheet1"/>
      <sheetName val="Sheet2"/>
      <sheetName val="Sheet3"/>
      <sheetName val="Объемы_цены_НТМК (2)"/>
      <sheetName val="Выручка П 1"/>
      <sheetName val="Смета П"/>
      <sheetName val="6_фзп"/>
      <sheetName val="7_торо"/>
      <sheetName val="8.1.Прогноз_цен_НТМК"/>
      <sheetName val="9.1._нормы"/>
      <sheetName val="10_аморт"/>
      <sheetName val="11_произ"/>
      <sheetName val="12_смета"/>
      <sheetName val="14_комм"/>
      <sheetName val="15_управ"/>
      <sheetName val="16_соц"/>
      <sheetName val="18_проч_др"/>
      <sheetName val="19_Сарех"/>
      <sheetName val="19"/>
      <sheetName val="22_лиз"/>
      <sheetName val="23_страх"/>
      <sheetName val="24_кред"/>
      <sheetName val="НТМК (укр)"/>
      <sheetName val="ЗСМК(укр)"/>
      <sheetName val="НЛЗ и Мартен"/>
      <sheetName val="по цехам"/>
      <sheetName val="ТД - НТМК"/>
      <sheetName val="Помощь"/>
      <sheetName val="контрагент ..."/>
      <sheetName val="Отчет9"/>
      <sheetName val="Справ"/>
      <sheetName val="КД ЗСМК"/>
      <sheetName val="ФТТ (НКМК)"/>
      <sheetName val="КлассНКМК"/>
      <sheetName val="Контрагенты"/>
      <sheetName val="Consol_2005"/>
      <sheetName val="Consol_9m"/>
      <sheetName val="Consol_Sept"/>
      <sheetName val="Revenues_Sept"/>
      <sheetName val="Raw_mat_Sept"/>
      <sheetName val="Revenues_9m"/>
      <sheetName val="Raw_mat_9m"/>
      <sheetName val="Revenues_2005"/>
      <sheetName val="Raw_mat_2005"/>
      <sheetName val="Opex+Capex (by CFR)"/>
      <sheetName val="Opex+Capex"/>
      <sheetName val="Wages-salaries"/>
      <sheetName val="NTMK"/>
      <sheetName val="ZSMK"/>
      <sheetName val="NKMK"/>
      <sheetName val="Stal-NK"/>
      <sheetName val="KachGOK"/>
      <sheetName val="VGOK"/>
      <sheetName val="EvrazRuda"/>
      <sheetName val="MEF+EvrazEK"/>
      <sheetName val="Nakhodka"/>
      <sheetName val="FTD"/>
      <sheetName val="TD EAH"/>
      <sheetName val="TD ER"/>
      <sheetName val="ET"/>
      <sheetName val="Management EAH"/>
      <sheetName val="CF+PL_ЭК"/>
      <sheetName val="P&amp;L_ЕАХ"/>
      <sheetName val="P&amp;L_ЕАХ_YtD"/>
      <sheetName val="Нерезиденты"/>
      <sheetName val="FTD-PL"/>
      <sheetName val="FTD-NTMK"/>
      <sheetName val="FTD-ZAPSIB"/>
      <sheetName val="FTD-KMK"/>
      <sheetName val="Minority Interest"/>
      <sheetName val="Master Budget"/>
      <sheetName val="Steel Budget"/>
      <sheetName val="Mining_Budget"/>
      <sheetName val="Controls"/>
      <sheetName val="Other rev 1H"/>
      <sheetName val="ЗСМК (18.03)"/>
      <sheetName val="ЗСМК (21.03)"/>
      <sheetName val="ЗСМК (23.03)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Capex (2)"/>
      <sheetName val="отклонение"/>
      <sheetName val="caplink"/>
      <sheetName val="янв-дек 04"/>
      <sheetName val="эф-т 1 (2блока, зат-ты и эф-ты)"/>
      <sheetName val="показ-ли 1"/>
      <sheetName val="эффект 2 (2 блока, зат-ты)"/>
      <sheetName val="показ-ли 2"/>
      <sheetName val="эффект 3 (1 болк, затраты)"/>
      <sheetName val="показ-ли 3"/>
      <sheetName val="00"/>
      <sheetName val="000"/>
      <sheetName val="0"/>
      <sheetName val="Эффект"/>
      <sheetName val="РБЦ"/>
      <sheetName val="03"/>
      <sheetName val="04"/>
      <sheetName val="05"/>
      <sheetName val="06"/>
      <sheetName val="07"/>
      <sheetName val="07(V)"/>
      <sheetName val="Effect"/>
      <sheetName val="Inputs"/>
      <sheetName val="Effect (2)"/>
      <sheetName val="Balance"/>
      <sheetName val="Balance (2)"/>
      <sheetName val="Diagram"/>
      <sheetName val="Investments"/>
      <sheetName val="Presesentation"/>
      <sheetName val="Credit"/>
      <sheetName val="Инвестиции"/>
      <sheetName val="Inputs (2)"/>
      <sheetName val="Перечень"/>
      <sheetName val="1-ЭСПЦ"/>
      <sheetName val="2-РБЦ"/>
      <sheetName val="УЖДТ"/>
      <sheetName val="ДЭК"/>
      <sheetName val="КХП "/>
      <sheetName val="Листопр"/>
      <sheetName val="Энергетика"/>
      <sheetName val="Статистич комп "/>
      <sheetName val="Кислор станц"/>
      <sheetName val="план (2)"/>
      <sheetName val="план"/>
      <sheetName val="Пр 2"/>
      <sheetName val="Отчет"/>
      <sheetName val="Анализ чувствительности"/>
      <sheetName val="диаграммы"/>
      <sheetName val="сводный"/>
      <sheetName val="О проекте"/>
      <sheetName val="SpInputs"/>
      <sheetName val="свод"/>
      <sheetName val="AM+TAX (pr)"/>
      <sheetName val="CashFlows"/>
      <sheetName val="P&amp;L (base)"/>
      <sheetName val="COGS (base)"/>
      <sheetName val="P&amp;L (project)"/>
      <sheetName val="COGS final (pr)"/>
      <sheetName val="COGS '09 (pr)"/>
      <sheetName val="COGS '08 (pr)"/>
      <sheetName val="COGS '07 (pr)"/>
      <sheetName val="COGS '06 (pr)"/>
      <sheetName val="COGS '05 (pr)"/>
      <sheetName val="COGS '04 (pr)"/>
      <sheetName val="COGS pig iron"/>
      <sheetName val="k(RBS)"/>
      <sheetName val="cost"/>
      <sheetName val="0 Структура"/>
      <sheetName val="1 Общая информация"/>
      <sheetName val="2 Параметры"/>
      <sheetName val="3 Макр показат"/>
      <sheetName val="4 Смета"/>
      <sheetName val="5 График работ"/>
      <sheetName val="6 График фин"/>
      <sheetName val="7 Кредит"/>
      <sheetName val="8 Потоки материалов"/>
      <sheetName val="9 ОФ"/>
      <sheetName val="10 Ремонт ОФ"/>
      <sheetName val="11 Эффекты"/>
      <sheetName val="12 ОДДС"/>
      <sheetName val="13 Анализ"/>
      <sheetName val="14 Итоги"/>
      <sheetName val="(20)утв инв пр+пр КВ (2)"/>
      <sheetName val="(20) не утв пр (2)"/>
      <sheetName val="(20) модерн (2)"/>
      <sheetName val="(21) закупки (2)"/>
      <sheetName val="(19)утв пр+пр КВ (2)"/>
      <sheetName val="(19) не утв (2)"/>
      <sheetName val="(19)модерн (2)"/>
      <sheetName val="КМК 4 кв."/>
      <sheetName val="ФИНПЛАН"/>
      <sheetName val="октябрь план"/>
      <sheetName val="Капекс"/>
      <sheetName val="оборудование"/>
      <sheetName val="октябрь план 2"/>
      <sheetName val="УКС"/>
      <sheetName val="ChainsOld"/>
      <sheetName val="inpArray"/>
      <sheetName val="MBuilder"/>
      <sheetName val="4 Смета "/>
      <sheetName val="7 ОФ"/>
      <sheetName val="8 Эффекты"/>
      <sheetName val="9 CF var"/>
      <sheetName val="10 Итоги"/>
      <sheetName val="Цеховые"/>
      <sheetName val="Центральные"/>
      <sheetName val="MAIN_page"/>
      <sheetName val="Жд тариф"/>
      <sheetName val="цеховые_без сырья"/>
      <sheetName val="цеховые_без гр.зак"/>
      <sheetName val="Лист5"/>
      <sheetName val="Цеховые с прочими гр.зак"/>
      <sheetName val="Рис1"/>
      <sheetName val="Рис2"/>
      <sheetName val="Рис3"/>
      <sheetName val="Таб1"/>
      <sheetName val="Таб2"/>
      <sheetName val="Таб5"/>
      <sheetName val="Таб7"/>
      <sheetName val="Таб8"/>
      <sheetName val="Рис14"/>
      <sheetName val="BlooData"/>
      <sheetName val="Values"/>
      <sheetName val="FinData"/>
      <sheetName val="Spreads"/>
      <sheetName val="Final (2)"/>
      <sheetName val="Final"/>
      <sheetName val="вопросы"/>
      <sheetName val="GasPromBank Forecast"/>
      <sheetName val="EC552378 Corp Cusip8"/>
      <sheetName val="TT333718 Govt"/>
      <sheetName val="RUR-base"/>
      <sheetName val="Feed page"/>
      <sheetName val="reuter_chains"/>
      <sheetName val="CurRates"/>
      <sheetName val="полугодие"/>
      <sheetName val="кварталы"/>
      <sheetName val="База"/>
      <sheetName val="Вып_П_П_"/>
      <sheetName val="Настройки"/>
      <sheetName val="5"/>
      <sheetName val="Россия-экспорт"/>
      <sheetName val="Сравнение с кварталом"/>
      <sheetName val="Сравнение с кварталом (2)"/>
      <sheetName val="Сравнение 1 кв"/>
      <sheetName val="сравнение тн"/>
      <sheetName val="Сравнение "/>
      <sheetName val="Сравнение с полугодием"/>
      <sheetName val="тн"/>
      <sheetName val="Проч_продукция (с годом) "/>
      <sheetName val="доля"/>
      <sheetName val="план_профили"/>
      <sheetName val="Россия-экспорт (СУММА)"/>
      <sheetName val="1 и2 пг"/>
      <sheetName val="1 и 2 пг тн"/>
      <sheetName val="2 пг с планом"/>
      <sheetName val="Сравнение остаток"/>
      <sheetName val="Сравнение (тн)"/>
      <sheetName val="ОЖ ГОД"/>
      <sheetName val="цены с годом"/>
      <sheetName val="ОЖ ГОД (ТН)"/>
      <sheetName val="ИТОГОВОЕ (ТН сумма)"/>
      <sheetName val="план_проф (ст)"/>
      <sheetName val="СМЕТА (2)"/>
      <sheetName val="Сводная по цехам"/>
      <sheetName val="КХП"/>
      <sheetName val="СМЕТА ПРИБЛ."/>
      <sheetName val="ОГП"/>
      <sheetName val="СМЕТА"/>
      <sheetName val="Лист1 (2)"/>
      <sheetName val="смета сгруппир."/>
      <sheetName val="Смета сводная"/>
      <sheetName val="Смета на 2 месяца"/>
      <sheetName val="сравнение с III из года"/>
      <sheetName val="Расч. потр. углей"/>
      <sheetName val="Расш. цены углей"/>
      <sheetName val="Смета на программу №6"/>
      <sheetName val="Баланс кокса"/>
      <sheetName val="Путин"/>
      <sheetName val="1 квар к 2кварт"/>
      <sheetName val="1 квартал 2001"/>
      <sheetName val="кварт"/>
      <sheetName val="месяц-месяц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труктура портфеля"/>
      <sheetName val="Data USA Cdn$"/>
      <sheetName val="Data USA US$"/>
      <sheetName val="COMPS"/>
      <sheetName val="NTMK sales FRT"/>
      <sheetName val="rozvaha"/>
      <sheetName val="стр.2"/>
      <sheetName val="Data USA Adj US$"/>
      <sheetName val="Summary"/>
      <sheetName val="Sets"/>
      <sheetName val="621 оригинал"/>
      <sheetName val="Фин план"/>
      <sheetName val="Расчет сырья"/>
      <sheetName val="прив.рес. янв"/>
      <sheetName val="прив.рес.февр"/>
      <sheetName val=" пост ср-в янв"/>
      <sheetName val="пост ср-в февр"/>
      <sheetName val="пост ср-в март"/>
      <sheetName val="пост ср-в апрель"/>
      <sheetName val="постоянные затраты"/>
      <sheetName val="коэфф"/>
      <sheetName val="Отопление"/>
      <sheetName val="июнь9"/>
      <sheetName val="титул БДР"/>
      <sheetName val="График"/>
      <sheetName val="титул БДДС"/>
      <sheetName val="титул ПБ"/>
      <sheetName val="ЭФ-02"/>
      <sheetName val="ЭФ-03"/>
      <sheetName val="ЭФ-04 янв"/>
      <sheetName val="ЭФ-04 фев"/>
      <sheetName val="ЭФ-04 мар"/>
      <sheetName val="ЭФ-04 1кв"/>
      <sheetName val="ЭФ-04 апр"/>
      <sheetName val="ЭФ-04 май"/>
      <sheetName val="ЭФ-04 июн"/>
      <sheetName val="ЭФ-04 2кв"/>
      <sheetName val="ЭФ-04 июл"/>
      <sheetName val="ЭФ-04 авг"/>
      <sheetName val="ЭФ-04 сен"/>
      <sheetName val="ЭФ-04 3кв"/>
      <sheetName val="ЭФ-04 окт"/>
      <sheetName val="ЭФ-04 ноя"/>
      <sheetName val="ЭФ-04 дек"/>
      <sheetName val="ЭФ-04 4кв"/>
      <sheetName val="ЭФ-04год"/>
      <sheetName val="ЭФ-10 янв"/>
      <sheetName val="ЭФ-10 фев"/>
      <sheetName val="ЭФ-10 мар"/>
      <sheetName val="ЭФ-10 1кв"/>
      <sheetName val="ЭФ-10 апр"/>
      <sheetName val="ЭФ-10 май"/>
      <sheetName val="ЭФ-10 июн"/>
      <sheetName val="ЭФ-10 2кв"/>
      <sheetName val="ЭФ-10 июл"/>
      <sheetName val="ЭФ-10 авг"/>
      <sheetName val="ЭФ-10 сен"/>
      <sheetName val="ЭФ-10 3кв"/>
      <sheetName val="ЭФ-10 окт"/>
      <sheetName val="ЭФ-10 ноя"/>
      <sheetName val="ЭФ-10 дек"/>
      <sheetName val="ЭФ-10 4кв"/>
      <sheetName val="ЭФ-10 год"/>
      <sheetName val="ЭФ-11"/>
      <sheetName val="ЛПОСВ"/>
      <sheetName val="ЭФ-07"/>
      <sheetName val="ЭФ-01"/>
      <sheetName val="ПБ"/>
      <sheetName val="ФО-01-год"/>
      <sheetName val="ФО-01-1 кв"/>
      <sheetName val="ФО-01-2 кв"/>
      <sheetName val="ФО-01-3 кв"/>
      <sheetName val="ФО-01-4 кв"/>
      <sheetName val="ФО-02"/>
      <sheetName val="ФО-03"/>
      <sheetName val="ФО-03мес"/>
      <sheetName val="ФО-04"/>
      <sheetName val="ФО-04мес"/>
      <sheetName val="ФО-05"/>
      <sheetName val="реализация"/>
      <sheetName val="I"/>
      <sheetName val="АХР"/>
      <sheetName val="1"/>
      <sheetName val="2"/>
      <sheetName val="прил 2"/>
      <sheetName val="3"/>
      <sheetName val="прил 3"/>
      <sheetName val="II"/>
      <sheetName val="2.1."/>
      <sheetName val="2.2."/>
      <sheetName val="2.3."/>
      <sheetName val="2.4."/>
      <sheetName val="3.1."/>
      <sheetName val="4.1."/>
      <sheetName val="4.2.1."/>
      <sheetName val="4.2.2."/>
      <sheetName val="4.2.3."/>
      <sheetName val="4.2.4."/>
      <sheetName val="6.1.1."/>
      <sheetName val="6.1.2."/>
      <sheetName val="6.1.3."/>
      <sheetName val="6.1.4."/>
      <sheetName val="6.2."/>
      <sheetName val="6.3."/>
      <sheetName val="6.4."/>
      <sheetName val="7.1."/>
      <sheetName val="8.1."/>
      <sheetName val="8.2.1.,8.2.2."/>
      <sheetName val="8.3.1.,8.3.2."/>
      <sheetName val="8.4.1.,8.4.2."/>
      <sheetName val="8.5."/>
      <sheetName val="8.6."/>
      <sheetName val="имена"/>
      <sheetName val="Калькуляции"/>
      <sheetName val="FES"/>
      <sheetName val="Макро"/>
      <sheetName val="Données"/>
      <sheetName val="списки"/>
      <sheetName val="Исходные"/>
      <sheetName val="Данные"/>
      <sheetName val="Неопл_11-02"/>
      <sheetName val="Свод_неопл"/>
      <sheetName val="реестр_бюджет"/>
      <sheetName val="поступления"/>
      <sheetName val="Реестр_ГУТА"/>
      <sheetName val="в"/>
      <sheetName val="Энергосбыт"/>
      <sheetName val="объёмы на 01_01_08_послед"/>
      <sheetName val="объёмы на 01_01_09_"/>
      <sheetName val="объёмы на 01_01_2010"/>
      <sheetName val="объёмы на 01_01_2010 послед"/>
      <sheetName val="Лист4"/>
      <sheetName val="Лис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>
        <row r="3">
          <cell r="G3">
            <v>37239</v>
          </cell>
          <cell r="P3">
            <v>37239</v>
          </cell>
          <cell r="S3">
            <v>37239</v>
          </cell>
          <cell r="V3">
            <v>37239</v>
          </cell>
          <cell r="Y3">
            <v>37239</v>
          </cell>
          <cell r="AB3">
            <v>37239</v>
          </cell>
          <cell r="AE3">
            <v>37239</v>
          </cell>
          <cell r="AH3">
            <v>36936</v>
          </cell>
          <cell r="AK3">
            <v>37239</v>
          </cell>
          <cell r="AN3">
            <v>37239</v>
          </cell>
          <cell r="AQ3">
            <v>37239</v>
          </cell>
          <cell r="AT3">
            <v>37239</v>
          </cell>
          <cell r="AW3">
            <v>37239</v>
          </cell>
        </row>
      </sheetData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/>
      <sheetData sheetId="635"/>
      <sheetData sheetId="636"/>
      <sheetData sheetId="637"/>
      <sheetData sheetId="638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EC552378 Corp Cusip8"/>
      <sheetName val="TT333718 Govt"/>
      <sheetName val="Sheet2"/>
      <sheetName val="Sheet3"/>
      <sheetName val="BlooData"/>
      <sheetName val="Values"/>
    </sheetNames>
    <sheetDataSet>
      <sheetData sheetId="0" refreshError="1">
        <row r="3">
          <cell r="A3">
            <v>37365</v>
          </cell>
        </row>
      </sheetData>
      <sheetData sheetId="1" refreshError="1">
        <row r="3">
          <cell r="A3">
            <v>37348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Индексы"/>
      <sheetName val="Заголовок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Справочники"/>
      <sheetName val="TSET.NET.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Затраты"/>
      <sheetName val="Сроки финан-я"/>
      <sheetName val="Эффекты  баз"/>
      <sheetName val="NPV баз"/>
      <sheetName val="Эффекты опт"/>
      <sheetName val="NPV опт"/>
      <sheetName val="Пок-ли эффек"/>
      <sheetName val="ЭСПЦ"/>
      <sheetName val="РБЦ"/>
      <sheetName val="ДЭК1"/>
      <sheetName val="ДЭК2"/>
      <sheetName val="Пресс-ножн"/>
      <sheetName val="КХП "/>
      <sheetName val="АСКУЭ"/>
      <sheetName val="Статич комп "/>
      <sheetName val="Кислор станц"/>
      <sheetName val="ЛПЦ"/>
      <sheetName val="Доменное"/>
      <sheetName val="УЖДТ"/>
      <sheetName val="1-ЭСПЦ"/>
      <sheetName val="L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0">
          <cell r="D30">
            <v>8760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IS"/>
      <sheetName val="BS"/>
      <sheetName val="CF"/>
      <sheetName val="Ratio"/>
      <sheetName val="WC"/>
      <sheetName val="Adj. WC"/>
      <sheetName val="Macros"/>
      <sheetName val="Languages"/>
      <sheetName val="Assumptions"/>
      <sheetName val="Кислор станц"/>
    </sheetNames>
    <sheetDataSet>
      <sheetData sheetId="0" refreshError="1">
        <row r="22">
          <cell r="C22">
            <v>1</v>
          </cell>
        </row>
        <row r="25">
          <cell r="C25" t="str">
            <v>Evrazholding</v>
          </cell>
        </row>
        <row r="26">
          <cell r="C26" t="str">
            <v>OAO NTMK</v>
          </cell>
        </row>
        <row r="33">
          <cell r="C33" t="str">
            <v>Ernst &amp; Young. All rights reserved.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hains"/>
      <sheetName val="Market"/>
      <sheetName val="Tr"/>
      <sheetName val="ChainsOld"/>
      <sheetName val="Rolled"/>
      <sheetName val="inpArray"/>
      <sheetName val="MBuilder"/>
      <sheetName val="Market2"/>
      <sheetName val="AiP"/>
      <sheetName val="DP"/>
      <sheetName val="KKC"/>
      <sheetName val="OC"/>
      <sheetName val="Prokat"/>
      <sheetName val="Ops"/>
      <sheetName val="!"/>
      <sheetName val="тц"/>
      <sheetName val="UPR"/>
      <sheetName val="B"/>
      <sheetName val="Simpl2"/>
      <sheetName val="Res"/>
      <sheetName val="Dop"/>
      <sheetName val="IntImp"/>
      <sheetName val="КлассНKМК"/>
      <sheetName val="Rev"/>
      <sheetName val="COGS"/>
    </sheetNames>
    <sheetDataSet>
      <sheetData sheetId="0" refreshError="1"/>
      <sheetData sheetId="1" refreshError="1"/>
      <sheetData sheetId="2" refreshError="1">
        <row r="10">
          <cell r="B10">
            <v>2361.0475593720967</v>
          </cell>
        </row>
        <row r="39">
          <cell r="A39" t="str">
            <v>Кокс</v>
          </cell>
        </row>
        <row r="110">
          <cell r="A110" t="str">
            <v>К.тр.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0">
          <cell r="F10">
            <v>63.703200000000002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7"/>
      <sheetName val="Справочники"/>
    </sheetNames>
    <sheetDataSet>
      <sheetData sheetId="0" refreshError="1"/>
      <sheetData sheetId="1" refreshError="1">
        <row r="2">
          <cell r="A2" t="str">
            <v>КачГОК</v>
          </cell>
        </row>
        <row r="3">
          <cell r="A3" t="str">
            <v>ВГОК</v>
          </cell>
        </row>
        <row r="4">
          <cell r="A4" t="str">
            <v>Евразруда</v>
          </cell>
        </row>
        <row r="5">
          <cell r="A5" t="str">
            <v>Шахта 12</v>
          </cell>
        </row>
        <row r="6">
          <cell r="A6" t="str">
            <v>Нерюнгриуголь</v>
          </cell>
        </row>
        <row r="7">
          <cell r="A7" t="str">
            <v>НМТП</v>
          </cell>
        </row>
        <row r="8">
          <cell r="A8" t="str">
            <v>Евразтранс</v>
          </cell>
        </row>
        <row r="9">
          <cell r="A9" t="str">
            <v>Евраз-Эк</v>
          </cell>
        </row>
        <row r="10">
          <cell r="A10" t="str">
            <v>Евразэнерготранс</v>
          </cell>
        </row>
        <row r="11">
          <cell r="A11" t="str">
            <v>ДО НТМК-Энерго</v>
          </cell>
        </row>
        <row r="12">
          <cell r="A12" t="str">
            <v>НТМК</v>
          </cell>
        </row>
        <row r="13">
          <cell r="A13" t="str">
            <v>ЗСМК</v>
          </cell>
        </row>
        <row r="14">
          <cell r="A14" t="str">
            <v>НКМК</v>
          </cell>
        </row>
        <row r="15">
          <cell r="A15" t="str">
            <v>ТД ЕвразРесурс</v>
          </cell>
        </row>
        <row r="16">
          <cell r="A16" t="str">
            <v>ЮжКузбассУголь</v>
          </cell>
        </row>
        <row r="17">
          <cell r="A17" t="str">
            <v>ЗРМО</v>
          </cell>
        </row>
        <row r="18">
          <cell r="A18" t="str">
            <v>МЗ Уралец</v>
          </cell>
        </row>
        <row r="19">
          <cell r="A19" t="str">
            <v>ДМЗ</v>
          </cell>
        </row>
        <row r="20">
          <cell r="A20" t="str">
            <v>НСК</v>
          </cell>
        </row>
        <row r="21">
          <cell r="A21" t="str">
            <v>АТП КМК</v>
          </cell>
        </row>
        <row r="22">
          <cell r="A22" t="str">
            <v>Прочие контрагенты</v>
          </cell>
        </row>
        <row r="23">
          <cell r="A23" t="str">
            <v>РМК</v>
          </cell>
        </row>
        <row r="24">
          <cell r="A24" t="str">
            <v>РЭН</v>
          </cell>
        </row>
        <row r="25">
          <cell r="A25" t="str">
            <v>Оседание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Controls"/>
      <sheetName val="LTM"/>
      <sheetName val="Assump"/>
      <sheetName val="Chem Systems"/>
      <sheetName val="Consolidation Schedule"/>
      <sheetName val="Operating Assumptions"/>
      <sheetName val="Apple GBP"/>
      <sheetName val="Apple USD"/>
      <sheetName val="Summary"/>
      <sheetName val="2000 USD"/>
      <sheetName val="1999 USD"/>
      <sheetName val="1998 USD"/>
      <sheetName val="Depreciation"/>
      <sheetName val="FX Rates"/>
      <sheetName val="DisposalCo"/>
      <sheetName val="LBO Model"/>
      <sheetName val="Scenario Controls"/>
      <sheetName val="Disposal Calculations"/>
      <sheetName val="Central Cost Estimates"/>
      <sheetName val="Full Year Analysis"/>
      <sheetName val="Total Sales"/>
      <sheetName val="Speciality Organics Sales"/>
      <sheetName val="Pigments &amp; Additives Sales"/>
      <sheetName val="Compounds Sales"/>
      <sheetName val="Formulated Sales"/>
      <sheetName val="Discontinued Sales"/>
      <sheetName val="Total EBITA"/>
      <sheetName val="Speciality Organics EBITA"/>
      <sheetName val="Pigments &amp; Additives EBITA"/>
      <sheetName val="Compounds EBITA"/>
      <sheetName val="Formulated EBITA"/>
      <sheetName val="Discontinued EBITA"/>
      <sheetName val="PrintMacro"/>
      <sheetName val="DebtMacro"/>
      <sheetName val="Module1"/>
      <sheetName val="Tr"/>
      <sheetName val="UPR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Ком потери"/>
      <sheetName val="2001"/>
      <sheetName val="спис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InputTI"/>
      <sheetName val="Позиция"/>
      <sheetName val="SMetstrait"/>
      <sheetName val="Контроль"/>
      <sheetName val="Отопление"/>
      <sheetName val="постоянные затраты"/>
      <sheetName val="_FES"/>
      <sheetName val="БДДС_нов"/>
      <sheetName val="График"/>
      <sheetName val="ПФВ-0.6"/>
      <sheetName val="ПТ-1.2факт"/>
      <sheetName val="Pr_f_1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Исх."/>
      <sheetName val="списки ФП"/>
      <sheetName val="имена"/>
      <sheetName val="на 1 тут"/>
      <sheetName val="Смета прил.№2"/>
      <sheetName val="VLOOKUP"/>
      <sheetName val="INPUTMASTER"/>
      <sheetName val="XLR_NoRangeSheet"/>
      <sheetName val="Sheet2"/>
      <sheetName val="ТЭП 1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Данные для расчета"/>
      <sheetName val="Справочники"/>
      <sheetName val="Справочно"/>
      <sheetName val="t_Настройки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Титульный"/>
      <sheetName val="3.15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1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/>
      <sheetData sheetId="317"/>
      <sheetData sheetId="318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НТМК_отделы"/>
      <sheetName val="СВ НТМК"/>
      <sheetName val="НТМК_в_УК"/>
      <sheetName val="НТМК Н-С"/>
      <sheetName val="НТМК Н-С (2)"/>
      <sheetName val="ЗСМК_отделы"/>
      <sheetName val="СВ ЗСМК"/>
      <sheetName val="ЗСМК_в_УК"/>
      <sheetName val="ЗСМК Н-С"/>
      <sheetName val="ЗСМК Н-С (2)"/>
      <sheetName val="ЗСМК(ТНП)"/>
      <sheetName val="КМК_отделы"/>
      <sheetName val="СВ КМК"/>
      <sheetName val="КМК_в_УК"/>
      <sheetName val="КлассЗСМК"/>
      <sheetName val="КлассНТМК"/>
      <sheetName val="КлассНТМК1"/>
      <sheetName val="КлассНKМК"/>
      <sheetName val="Справ"/>
      <sheetName val="2001"/>
      <sheetName val="rem"/>
      <sheetName val="Controls"/>
      <sheetName val="LBO Model"/>
      <sheetName val="Tr"/>
      <sheetName val="UPR"/>
      <sheetName val="НТМК (укр)"/>
      <sheetName val="3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E5" t="str">
            <v xml:space="preserve">Арматура 10 А400С, А500С   </v>
          </cell>
        </row>
        <row r="6">
          <cell r="E6" t="str">
            <v>Арматура 10 Ат800</v>
          </cell>
        </row>
        <row r="7">
          <cell r="E7" t="str">
            <v>Арматура 10 (мотки) ГС</v>
          </cell>
        </row>
        <row r="8">
          <cell r="E8" t="str">
            <v>Арматура 10 (мотки) ряд пс</v>
          </cell>
        </row>
        <row r="9">
          <cell r="E9" t="str">
            <v>Арматура 10 (прутки) ГС</v>
          </cell>
        </row>
        <row r="10">
          <cell r="E10" t="str">
            <v>Арматура 10 (прутки) 3 пс (А1 3пс)</v>
          </cell>
        </row>
        <row r="11">
          <cell r="E11" t="str">
            <v>Арматура 12 Ат800</v>
          </cell>
        </row>
        <row r="12">
          <cell r="E12" t="str">
            <v>Арматура 12 3 пс (А1 3пс)</v>
          </cell>
        </row>
        <row r="13">
          <cell r="E13" t="str">
            <v xml:space="preserve">Арматура 12 А400С, А500С   </v>
          </cell>
        </row>
        <row r="14">
          <cell r="E14" t="str">
            <v>Арматура 12 ГС</v>
          </cell>
        </row>
        <row r="15">
          <cell r="E15" t="str">
            <v>Арматура 14 Ат800</v>
          </cell>
        </row>
        <row r="16">
          <cell r="E16" t="str">
            <v>Арматура 14 ГС</v>
          </cell>
        </row>
        <row r="17">
          <cell r="E17" t="str">
            <v>Арматура 14 AI, 3 пс</v>
          </cell>
        </row>
        <row r="18">
          <cell r="E18" t="str">
            <v xml:space="preserve">Арматура 14 А400С, А500С   </v>
          </cell>
        </row>
        <row r="19">
          <cell r="E19" t="str">
            <v>Арматура 16 AI, 3 пс</v>
          </cell>
        </row>
        <row r="20">
          <cell r="E20" t="str">
            <v>Арматура 16 Ат800</v>
          </cell>
        </row>
        <row r="21">
          <cell r="E21" t="str">
            <v>Арматура 16 АВ</v>
          </cell>
        </row>
        <row r="22">
          <cell r="E22" t="str">
            <v xml:space="preserve">Арматура 16 А400С, А500С   </v>
          </cell>
        </row>
        <row r="23">
          <cell r="E23" t="str">
            <v>Арматура 16 ГС</v>
          </cell>
        </row>
        <row r="24">
          <cell r="E24" t="str">
            <v>Арматура 18 AI, 3 пс</v>
          </cell>
        </row>
        <row r="25">
          <cell r="E25" t="str">
            <v xml:space="preserve">Арматура 18 А400С, А500С   </v>
          </cell>
        </row>
        <row r="26">
          <cell r="E26" t="str">
            <v>Арматура 18 ГС</v>
          </cell>
        </row>
        <row r="27">
          <cell r="E27" t="str">
            <v>Арматура 18 Ат800</v>
          </cell>
        </row>
        <row r="28">
          <cell r="E28" t="str">
            <v>Арматура 20 AI, 3 пс</v>
          </cell>
        </row>
        <row r="29">
          <cell r="E29" t="str">
            <v>Арматура 20 АВ</v>
          </cell>
        </row>
        <row r="30">
          <cell r="E30" t="str">
            <v xml:space="preserve">Арматура 20 А400С, А500С   </v>
          </cell>
        </row>
        <row r="31">
          <cell r="E31" t="str">
            <v>Арматура 20 ГС</v>
          </cell>
        </row>
        <row r="32">
          <cell r="E32" t="str">
            <v>Арматура 22 AI, 3 пс</v>
          </cell>
        </row>
        <row r="33">
          <cell r="E33" t="str">
            <v xml:space="preserve">Арматура 22 А400С, А500С   </v>
          </cell>
        </row>
        <row r="34">
          <cell r="E34" t="str">
            <v>Арматура 22 ГС</v>
          </cell>
        </row>
        <row r="35">
          <cell r="E35" t="str">
            <v>Арматура 25 AI, 3 пс</v>
          </cell>
        </row>
        <row r="36">
          <cell r="E36" t="str">
            <v xml:space="preserve">Арматура 25 А400С, А500С   </v>
          </cell>
        </row>
        <row r="37">
          <cell r="E37" t="str">
            <v>Арматура 25 ГС</v>
          </cell>
        </row>
        <row r="38">
          <cell r="E38" t="str">
            <v xml:space="preserve">Арматура 28 А400С, А500С   </v>
          </cell>
        </row>
        <row r="39">
          <cell r="E39" t="str">
            <v>Арматура 28 AI, 3 пс</v>
          </cell>
        </row>
        <row r="40">
          <cell r="E40" t="str">
            <v>Арматура 28 ГС</v>
          </cell>
        </row>
        <row r="41">
          <cell r="E41" t="str">
            <v xml:space="preserve">Арматура 32 А400С, А500С   </v>
          </cell>
        </row>
        <row r="42">
          <cell r="E42" t="str">
            <v>Арматура 32 ГС</v>
          </cell>
        </row>
        <row r="43">
          <cell r="E43" t="str">
            <v>Арматура 32 AI, 3 пс</v>
          </cell>
        </row>
        <row r="44">
          <cell r="E44" t="str">
            <v>Арматура 40 AI, 3 пс</v>
          </cell>
        </row>
        <row r="45">
          <cell r="E45" t="str">
            <v>Арматура 40 ГС</v>
          </cell>
        </row>
        <row r="46">
          <cell r="E46" t="str">
            <v xml:space="preserve">Арматура 40 А400С, А500С   </v>
          </cell>
        </row>
        <row r="47">
          <cell r="E47" t="str">
            <v>Арматура 6 ГС</v>
          </cell>
        </row>
        <row r="48">
          <cell r="E48" t="str">
            <v>Арматура 6 ряд пс</v>
          </cell>
        </row>
        <row r="49">
          <cell r="E49" t="str">
            <v>Арматура 8 ГС</v>
          </cell>
        </row>
        <row r="50">
          <cell r="E50" t="str">
            <v>Арматура 8 ряд пс</v>
          </cell>
        </row>
        <row r="51">
          <cell r="E51" t="str">
            <v>Балка 10 пс/сп</v>
          </cell>
        </row>
        <row r="52">
          <cell r="E52" t="str">
            <v>Балка 10 сп</v>
          </cell>
        </row>
        <row r="53">
          <cell r="E53" t="str">
            <v>Балка 10 ГС</v>
          </cell>
        </row>
        <row r="54">
          <cell r="E54" t="str">
            <v>Балка 12 ГС</v>
          </cell>
        </row>
        <row r="55">
          <cell r="E55" t="str">
            <v>Балка 12 пс/сп</v>
          </cell>
        </row>
        <row r="56">
          <cell r="E56" t="str">
            <v>Балка 12 сп</v>
          </cell>
        </row>
        <row r="57">
          <cell r="E57" t="str">
            <v>Балка 14 пс/сп</v>
          </cell>
        </row>
        <row r="58">
          <cell r="E58" t="str">
            <v>Балка 14 сп</v>
          </cell>
        </row>
        <row r="59">
          <cell r="E59" t="str">
            <v>Балка 14 ГС</v>
          </cell>
        </row>
        <row r="60">
          <cell r="E60" t="str">
            <v>Балка 16 сп</v>
          </cell>
        </row>
        <row r="61">
          <cell r="E61" t="str">
            <v>Балка 16 пс/сп</v>
          </cell>
        </row>
        <row r="62">
          <cell r="E62" t="str">
            <v>Балка 16 ГС</v>
          </cell>
        </row>
        <row r="63">
          <cell r="E63" t="str">
            <v>Бунты 17-25 кач сп</v>
          </cell>
        </row>
        <row r="64">
          <cell r="E64" t="str">
            <v>Бунты 17-25 кач кп</v>
          </cell>
        </row>
        <row r="65">
          <cell r="E65" t="str">
            <v>Бунты 8-10 кач кп</v>
          </cell>
        </row>
        <row r="66">
          <cell r="E66" t="str">
            <v>Заг.кв.блюминг Л</v>
          </cell>
        </row>
        <row r="67">
          <cell r="E67" t="str">
            <v>Заг.кв.блюминг  НЛ</v>
          </cell>
        </row>
        <row r="68">
          <cell r="E68" t="str">
            <v>Заг.кв.блюминг  КАЧ ПС</v>
          </cell>
        </row>
        <row r="69">
          <cell r="E69" t="str">
            <v>Заг.кв.блюминг  КАЧ КП</v>
          </cell>
        </row>
        <row r="70">
          <cell r="E70" t="str">
            <v>Заг.кв.блюминг РЯД СП</v>
          </cell>
        </row>
        <row r="71">
          <cell r="E71" t="str">
            <v>Заг.кв.блюминг  РЯД ПС</v>
          </cell>
        </row>
        <row r="72">
          <cell r="E72" t="str">
            <v>Заг.кв.блюминг Хром.</v>
          </cell>
        </row>
        <row r="73">
          <cell r="E73" t="str">
            <v>Заг.кв.блюминг РЯД КП</v>
          </cell>
        </row>
        <row r="74">
          <cell r="E74" t="str">
            <v>Заг.кв.блюминг  КАЧ СП</v>
          </cell>
        </row>
        <row r="75">
          <cell r="E75" t="str">
            <v>Заготовка МНЛЗ КАЧ СП</v>
          </cell>
        </row>
        <row r="76">
          <cell r="E76" t="str">
            <v>Заготовка МНЛЗ РЯД СП</v>
          </cell>
        </row>
        <row r="77">
          <cell r="E77" t="str">
            <v>Заготовка МНЛЗ НЛ</v>
          </cell>
        </row>
        <row r="78">
          <cell r="E78" t="str">
            <v>Катанка 6,5 св08Г2С</v>
          </cell>
        </row>
        <row r="79">
          <cell r="E79" t="str">
            <v>Катанка 6,5 ряд кп</v>
          </cell>
        </row>
        <row r="80">
          <cell r="E80" t="str">
            <v>Катанка 6,5 ряд пс</v>
          </cell>
        </row>
        <row r="81">
          <cell r="E81" t="str">
            <v>Катанка 6,5 кач кп</v>
          </cell>
        </row>
        <row r="82">
          <cell r="E82" t="str">
            <v>Катанка 8 ряд кп</v>
          </cell>
        </row>
        <row r="83">
          <cell r="E83" t="str">
            <v>Катанка 8 ряд пс</v>
          </cell>
        </row>
        <row r="84">
          <cell r="E84" t="str">
            <v>Квадрат 60 КАЧ ПС</v>
          </cell>
        </row>
        <row r="85">
          <cell r="E85" t="str">
            <v>Квадрат 60 Л</v>
          </cell>
        </row>
        <row r="86">
          <cell r="E86" t="str">
            <v>Квадрат 60 Хром.</v>
          </cell>
        </row>
        <row r="87">
          <cell r="E87" t="str">
            <v>Квадрат 60 КАЧ СП</v>
          </cell>
        </row>
        <row r="88">
          <cell r="E88" t="str">
            <v>Квадрат 60 КАЧ КП</v>
          </cell>
        </row>
        <row r="89">
          <cell r="E89" t="str">
            <v>Квадрат 60 РЯД СП</v>
          </cell>
        </row>
        <row r="90">
          <cell r="E90" t="str">
            <v>Квадрат 60 РЯД ПС</v>
          </cell>
        </row>
        <row r="91">
          <cell r="E91" t="str">
            <v>Квадрат 60 РЯД КП</v>
          </cell>
        </row>
        <row r="92">
          <cell r="E92" t="str">
            <v>Квадрат 60 НЛ</v>
          </cell>
        </row>
        <row r="93">
          <cell r="E93" t="str">
            <v>Круг 10 (мотки) ряд пс</v>
          </cell>
        </row>
        <row r="94">
          <cell r="E94" t="str">
            <v>Круг 10 (мотки) ряд кп</v>
          </cell>
        </row>
        <row r="95">
          <cell r="E95" t="str">
            <v>Круг 10 (прутки) ряд пс</v>
          </cell>
        </row>
        <row r="96">
          <cell r="E96" t="str">
            <v>Круг 12 ряд пс</v>
          </cell>
        </row>
        <row r="97">
          <cell r="E97" t="str">
            <v>Круг 14 ряд пс</v>
          </cell>
        </row>
        <row r="98">
          <cell r="E98" t="str">
            <v>Круг 16 ряд пс</v>
          </cell>
        </row>
        <row r="99">
          <cell r="E99" t="str">
            <v>Круг 16 40 Х</v>
          </cell>
        </row>
        <row r="100">
          <cell r="E100" t="str">
            <v>Круг 18 ряд пс</v>
          </cell>
        </row>
        <row r="101">
          <cell r="E101" t="str">
            <v>Круг 18 40 Х</v>
          </cell>
        </row>
        <row r="102">
          <cell r="E102" t="str">
            <v>Круг 20 ряд пс</v>
          </cell>
        </row>
        <row r="103">
          <cell r="E103" t="str">
            <v>Круг 20 40 Х</v>
          </cell>
        </row>
        <row r="104">
          <cell r="E104" t="str">
            <v>Круг 22 ряд пс</v>
          </cell>
        </row>
        <row r="105">
          <cell r="E105" t="str">
            <v>Круг 22 40 Х</v>
          </cell>
        </row>
        <row r="106">
          <cell r="E106" t="str">
            <v>Круг 24-26 ряд пс</v>
          </cell>
        </row>
        <row r="107">
          <cell r="E107" t="str">
            <v>Круг 25 40 Х</v>
          </cell>
        </row>
        <row r="108">
          <cell r="E108" t="str">
            <v>Круг 28-30 40 Х</v>
          </cell>
        </row>
        <row r="109">
          <cell r="E109" t="str">
            <v>Круг 28-30 ряд пс</v>
          </cell>
        </row>
        <row r="110">
          <cell r="E110" t="str">
            <v>Круг 32 40 Х</v>
          </cell>
        </row>
        <row r="111">
          <cell r="E111" t="str">
            <v>Круг 32-34 ряд кп</v>
          </cell>
        </row>
        <row r="112">
          <cell r="E112" t="str">
            <v>Круг 32-34 ряд пс</v>
          </cell>
        </row>
        <row r="113">
          <cell r="E113" t="str">
            <v>Круг 34 кач сп</v>
          </cell>
        </row>
        <row r="114">
          <cell r="E114" t="str">
            <v>Круг 40 40 Х</v>
          </cell>
        </row>
        <row r="115">
          <cell r="E115" t="str">
            <v>Круг 40 кач сп</v>
          </cell>
        </row>
        <row r="116">
          <cell r="E116" t="str">
            <v>Круг 40 ряд пс</v>
          </cell>
        </row>
        <row r="117">
          <cell r="E117" t="str">
            <v xml:space="preserve">Недоливки (заготовка) </v>
          </cell>
        </row>
        <row r="118">
          <cell r="E118" t="str">
            <v xml:space="preserve">Недоливки (сляб) </v>
          </cell>
        </row>
        <row r="119">
          <cell r="E119" t="str">
            <v xml:space="preserve">Полоса 6х40, 6х80 </v>
          </cell>
        </row>
        <row r="120">
          <cell r="E120" t="str">
            <v>Прутки 16-32 кач кп</v>
          </cell>
        </row>
        <row r="121">
          <cell r="E121" t="str">
            <v>СВП 17 5пс/5сп</v>
          </cell>
        </row>
        <row r="122">
          <cell r="E122" t="str">
            <v>СВП 22 5пс/5сп</v>
          </cell>
        </row>
        <row r="123">
          <cell r="E123" t="str">
            <v>СВП 27 5пс/5сп</v>
          </cell>
        </row>
        <row r="124">
          <cell r="E124" t="str">
            <v>Сляб (КМК) 3пс</v>
          </cell>
        </row>
        <row r="125">
          <cell r="E125" t="str">
            <v>Сляб блюминг КАЧ КП</v>
          </cell>
        </row>
        <row r="126">
          <cell r="E126" t="str">
            <v>Сляб блюминг  РЯД КП</v>
          </cell>
        </row>
        <row r="127">
          <cell r="E127" t="str">
            <v>Сляб блюминг  НЛ</v>
          </cell>
        </row>
        <row r="128">
          <cell r="E128" t="str">
            <v>Сляб блюминг  КАЧ ПС</v>
          </cell>
        </row>
        <row r="129">
          <cell r="E129" t="str">
            <v>Сляб блюминг  РЯД ПС</v>
          </cell>
        </row>
        <row r="130">
          <cell r="E130" t="str">
            <v>Сляб блюминг  КАЧ СП</v>
          </cell>
        </row>
        <row r="131">
          <cell r="E131" t="str">
            <v>Сляб блюминг  РЯД СП</v>
          </cell>
        </row>
        <row r="132">
          <cell r="E132" t="str">
            <v>Сляб блюминг Хром.</v>
          </cell>
        </row>
        <row r="133">
          <cell r="E133" t="str">
            <v>Угол 100 ряд сп</v>
          </cell>
        </row>
        <row r="134">
          <cell r="E134" t="str">
            <v>Угол 100 ГС</v>
          </cell>
        </row>
        <row r="135">
          <cell r="E135" t="str">
            <v>Угол 100 ряд пс/сп</v>
          </cell>
        </row>
        <row r="136">
          <cell r="E136" t="str">
            <v>Угол 125 ряд пс/сп</v>
          </cell>
        </row>
        <row r="137">
          <cell r="E137" t="str">
            <v>Угол 125 ряд сп</v>
          </cell>
        </row>
        <row r="138">
          <cell r="E138" t="str">
            <v>Угол 125 ГС</v>
          </cell>
        </row>
        <row r="139">
          <cell r="E139" t="str">
            <v>Угол 25 ряд сп</v>
          </cell>
        </row>
        <row r="140">
          <cell r="E140" t="str">
            <v>Угол 25 ряд пс/сп</v>
          </cell>
        </row>
        <row r="141">
          <cell r="E141" t="str">
            <v>Угол 25 ГС</v>
          </cell>
        </row>
        <row r="142">
          <cell r="E142" t="str">
            <v>Угол 32 ряд пс/сп</v>
          </cell>
        </row>
        <row r="143">
          <cell r="E143" t="str">
            <v>Угол 32 ряд сп</v>
          </cell>
        </row>
        <row r="144">
          <cell r="E144" t="str">
            <v>Угол 32 ГС</v>
          </cell>
        </row>
        <row r="145">
          <cell r="E145" t="str">
            <v>Угол 35 ряд сп</v>
          </cell>
        </row>
        <row r="146">
          <cell r="E146" t="str">
            <v>Угол 35 ряд пс/сп</v>
          </cell>
        </row>
        <row r="147">
          <cell r="E147" t="str">
            <v>Угол 35 ГС</v>
          </cell>
        </row>
        <row r="148">
          <cell r="E148" t="str">
            <v>Угол 40 ГС</v>
          </cell>
        </row>
        <row r="149">
          <cell r="E149" t="str">
            <v>Угол 40 ряд сп</v>
          </cell>
        </row>
        <row r="150">
          <cell r="E150" t="str">
            <v>Угол 40 ряд пс/сп</v>
          </cell>
        </row>
        <row r="151">
          <cell r="E151" t="str">
            <v>Угол 50 ГС</v>
          </cell>
        </row>
        <row r="152">
          <cell r="E152" t="str">
            <v>Угол 50 ряд сп</v>
          </cell>
        </row>
        <row r="153">
          <cell r="E153" t="str">
            <v>Угол 50 ряд пс/сп</v>
          </cell>
        </row>
        <row r="154">
          <cell r="E154" t="str">
            <v>Угол 63 ряд сп</v>
          </cell>
        </row>
        <row r="155">
          <cell r="E155" t="str">
            <v>Угол 63 ряд пс/сп</v>
          </cell>
        </row>
        <row r="156">
          <cell r="E156" t="str">
            <v>Угол 63 ГС</v>
          </cell>
        </row>
        <row r="157">
          <cell r="E157" t="str">
            <v>Угол 75 ГС</v>
          </cell>
        </row>
        <row r="158">
          <cell r="E158" t="str">
            <v>Угол 75 ряд пс/сп</v>
          </cell>
        </row>
        <row r="159">
          <cell r="E159" t="str">
            <v>Угол 75 ряд сп</v>
          </cell>
        </row>
        <row r="160">
          <cell r="E160" t="str">
            <v>Угол 80 ряд пс/сп</v>
          </cell>
        </row>
        <row r="161">
          <cell r="E161" t="str">
            <v>Угол 80 ряд сп</v>
          </cell>
        </row>
        <row r="162">
          <cell r="E162" t="str">
            <v>Угол 80 ГС</v>
          </cell>
        </row>
        <row r="163">
          <cell r="E163" t="str">
            <v>Угол 90 ряд пс/сп</v>
          </cell>
        </row>
        <row r="164">
          <cell r="E164" t="str">
            <v>Угол 90 ГС</v>
          </cell>
        </row>
        <row r="165">
          <cell r="E165" t="str">
            <v>Угол 90 ряд сп</v>
          </cell>
        </row>
        <row r="166">
          <cell r="E166" t="str">
            <v xml:space="preserve">Чугун </v>
          </cell>
        </row>
        <row r="167">
          <cell r="E167" t="str">
            <v>Швеллер 10 ряд пс/сп</v>
          </cell>
        </row>
        <row r="168">
          <cell r="E168" t="str">
            <v>Швеллер 10 ряд сп</v>
          </cell>
        </row>
        <row r="169">
          <cell r="E169" t="str">
            <v>Швеллер 10 ГС</v>
          </cell>
        </row>
        <row r="170">
          <cell r="E170" t="str">
            <v>Швеллер 12 ГС</v>
          </cell>
        </row>
        <row r="171">
          <cell r="E171" t="str">
            <v>Швеллер 12 ряд пс/сп</v>
          </cell>
        </row>
        <row r="172">
          <cell r="E172" t="str">
            <v>Швеллер 12 ряд сп</v>
          </cell>
        </row>
        <row r="173">
          <cell r="E173" t="str">
            <v>Швеллер 14 ряд сп</v>
          </cell>
        </row>
        <row r="174">
          <cell r="E174" t="str">
            <v>Швеллер 14 ГС</v>
          </cell>
        </row>
        <row r="175">
          <cell r="E175" t="str">
            <v>Швеллер 14 ряд пс/сп</v>
          </cell>
        </row>
        <row r="176">
          <cell r="E176" t="str">
            <v>Швеллер 16 ряд пс/сп</v>
          </cell>
        </row>
        <row r="177">
          <cell r="E177" t="str">
            <v>Швеллер 16 ряд сп</v>
          </cell>
        </row>
        <row r="178">
          <cell r="E178" t="str">
            <v>Швеллер 16 ГС</v>
          </cell>
        </row>
        <row r="179">
          <cell r="E179" t="str">
            <v>Швеллер 8 ряд пс/сп</v>
          </cell>
        </row>
        <row r="180">
          <cell r="E180" t="str">
            <v>Швеллер 8 ряд сп</v>
          </cell>
        </row>
        <row r="181">
          <cell r="E181" t="str">
            <v>Швеллер 8 ГС</v>
          </cell>
        </row>
        <row r="182">
          <cell r="E182" t="str">
            <v>Катанка 6,5 св08А</v>
          </cell>
        </row>
        <row r="183">
          <cell r="E183" t="str">
            <v>Бунты 17-25 40С2</v>
          </cell>
        </row>
        <row r="184">
          <cell r="E184" t="str">
            <v>проволока ф6,1-9,0 т/н (ГОСТ 3282)</v>
          </cell>
        </row>
        <row r="185">
          <cell r="E185" t="str">
            <v>проволока ф6,1-9,0 т/о (ГОСТ 3282)</v>
          </cell>
        </row>
        <row r="186">
          <cell r="E186" t="str">
            <v>проволока ф6,1-9,0 СВ08А</v>
          </cell>
        </row>
        <row r="187">
          <cell r="E187" t="str">
            <v>проволока ф4,6-6,0 ВР-1</v>
          </cell>
        </row>
        <row r="188">
          <cell r="E188" t="str">
            <v>проволока ф4,6-6,0 т/н (ГОСТ 3282)</v>
          </cell>
        </row>
        <row r="189">
          <cell r="E189" t="str">
            <v>проволока ф4,6-6,0 т/о (ГОСТ 3282)</v>
          </cell>
        </row>
        <row r="190">
          <cell r="E190" t="str">
            <v>проволока ф4,6-6,0 СВ08А</v>
          </cell>
        </row>
        <row r="191">
          <cell r="E191" t="str">
            <v>проволока ф3,7-4,5 ВР-1</v>
          </cell>
        </row>
        <row r="192">
          <cell r="E192" t="str">
            <v>проволока ф3,7-4,5 т/н (ГОСТ 3282)</v>
          </cell>
        </row>
        <row r="193">
          <cell r="E193" t="str">
            <v>проволока ф3,7-4,5 т/о (ГОСТ 3282)</v>
          </cell>
        </row>
        <row r="194">
          <cell r="E194" t="str">
            <v>проволока ф3,7-4,5 СВ08А</v>
          </cell>
        </row>
        <row r="195">
          <cell r="E195" t="str">
            <v>проволока ф2,1-3,6 ВР-1</v>
          </cell>
        </row>
        <row r="196">
          <cell r="E196" t="str">
            <v>проволока ф2,1-3,6 т/н  (ГОСТ 3282)</v>
          </cell>
        </row>
        <row r="197">
          <cell r="E197" t="str">
            <v>проволока ф2,1-3,6 т/о  (ГОСТ 3282)</v>
          </cell>
        </row>
        <row r="198">
          <cell r="E198" t="str">
            <v>проволока ф2,1-3,6 СВ08Г2С</v>
          </cell>
        </row>
        <row r="199">
          <cell r="E199" t="str">
            <v>проволока ф2,1-3,6 СВ08А</v>
          </cell>
        </row>
        <row r="200">
          <cell r="E200" t="str">
            <v>проволока ф0,8-2,0 т/н  (ГОСТ 3282)</v>
          </cell>
        </row>
        <row r="201">
          <cell r="E201" t="str">
            <v>проволока ф0,8-2,0 т/о  (ГОСТ 3282)</v>
          </cell>
        </row>
        <row r="202">
          <cell r="E202" t="str">
            <v>проволока ф0,8-2,0 СВ08Г2С</v>
          </cell>
        </row>
        <row r="203">
          <cell r="E203" t="str">
            <v>проволока ф0,8-2,0 СВ08А</v>
          </cell>
        </row>
        <row r="204">
          <cell r="E204" t="str">
            <v>проволока х/в 2,6-9,0 ГОСТ 5663, ст.10-20</v>
          </cell>
        </row>
        <row r="205">
          <cell r="E205" t="str">
            <v>калибр. прокат ф17,0-32,0 калибр.</v>
          </cell>
        </row>
      </sheetData>
      <sheetData sheetId="15" refreshError="1">
        <row r="5">
          <cell r="G5" t="str">
            <v>Башмак тракторный 1  32ХФР</v>
          </cell>
        </row>
        <row r="6">
          <cell r="G6" t="str">
            <v>Башмак тракторный 1  40ГР</v>
          </cell>
        </row>
        <row r="7">
          <cell r="G7" t="str">
            <v>Башмак тракторный 3  32ХФР</v>
          </cell>
        </row>
        <row r="8">
          <cell r="G8" t="str">
            <v>Башмак тракторный 3  40ГР</v>
          </cell>
        </row>
        <row r="9">
          <cell r="G9" t="str">
            <v>Башмак тракторный 4  32ХФР</v>
          </cell>
        </row>
        <row r="10">
          <cell r="G10" t="str">
            <v>Башмак тракторный 4  40ГР</v>
          </cell>
        </row>
        <row r="11">
          <cell r="G11" t="str">
            <v>Башмак экскаваторный  32ХФР</v>
          </cell>
        </row>
        <row r="12">
          <cell r="G12" t="str">
            <v>Башмак экскаваторный  40ГР</v>
          </cell>
        </row>
        <row r="13">
          <cell r="G13" t="str">
            <v>Двутавр 15К3А 09Г2С-12</v>
          </cell>
        </row>
        <row r="14">
          <cell r="G14" t="str">
            <v>Двутавр 15К3А SS400 (3сп)</v>
          </cell>
        </row>
        <row r="15">
          <cell r="G15" t="str">
            <v>Двутавр 15К3А ряд пс/сп</v>
          </cell>
        </row>
        <row r="16">
          <cell r="G16" t="str">
            <v>Двутавр 15КА 09Г2С-12</v>
          </cell>
        </row>
        <row r="17">
          <cell r="G17" t="str">
            <v>Двутавр 15КА SS400 (3сп)</v>
          </cell>
        </row>
        <row r="18">
          <cell r="G18" t="str">
            <v>Двутавр 15КА ряд пс/сп</v>
          </cell>
        </row>
        <row r="19">
          <cell r="G19" t="str">
            <v>Двутавр 15КС 09Г2С</v>
          </cell>
        </row>
        <row r="20">
          <cell r="G20" t="str">
            <v>Двутавр 15КС SS400 (3сп)</v>
          </cell>
        </row>
        <row r="21">
          <cell r="G21" t="str">
            <v>Двутавр 15КС ряд пс/ряд сп</v>
          </cell>
        </row>
        <row r="22">
          <cell r="G22" t="str">
            <v>Двутавр 18 09Г2С-12</v>
          </cell>
        </row>
        <row r="23">
          <cell r="G23" t="str">
            <v>Двутавр 18 SS400 (3сп)</v>
          </cell>
        </row>
        <row r="24">
          <cell r="G24" t="str">
            <v>Двутавр 18 ряд пс/ряд сп</v>
          </cell>
        </row>
        <row r="25">
          <cell r="G25" t="str">
            <v>Двутавр 19 09Г2С-12</v>
          </cell>
        </row>
        <row r="26">
          <cell r="G26" t="str">
            <v>Двутавр 19 12Г2ФД</v>
          </cell>
        </row>
        <row r="27">
          <cell r="G27" t="str">
            <v>Двутавр 19 SS400 (3сп)</v>
          </cell>
        </row>
        <row r="28">
          <cell r="G28" t="str">
            <v>Двутавр 19 ряд пс/сп</v>
          </cell>
        </row>
        <row r="29">
          <cell r="G29" t="str">
            <v>Двутавр 20Б 09Г2С</v>
          </cell>
        </row>
        <row r="30">
          <cell r="G30" t="str">
            <v>Двутавр 20Б SS400 (3сп)</v>
          </cell>
        </row>
        <row r="31">
          <cell r="G31" t="str">
            <v>Двутавр 20Б ряд пс/ряд сп</v>
          </cell>
        </row>
        <row r="32">
          <cell r="G32" t="str">
            <v>Двутавр 20К 09Г2С-12</v>
          </cell>
        </row>
        <row r="33">
          <cell r="G33" t="str">
            <v>Двутавр 20К SS400 (3сп)</v>
          </cell>
        </row>
        <row r="34">
          <cell r="G34" t="str">
            <v>Двутавр 20К ряд пс/ряд сп</v>
          </cell>
        </row>
        <row r="35">
          <cell r="G35" t="str">
            <v>Двутавр 20Ш 09Г2С-12</v>
          </cell>
        </row>
        <row r="36">
          <cell r="G36" t="str">
            <v>Двутавр 20Ш SS400 (3сп)</v>
          </cell>
        </row>
        <row r="37">
          <cell r="G37" t="str">
            <v>Двутавр 20Ш ряд пс/ряд сп</v>
          </cell>
        </row>
        <row r="38">
          <cell r="G38" t="str">
            <v>Двутавр 24М 09Г2С-12</v>
          </cell>
        </row>
        <row r="39">
          <cell r="G39" t="str">
            <v>Двутавр 24М SS400 (3сп)</v>
          </cell>
        </row>
        <row r="40">
          <cell r="G40" t="str">
            <v>Двутавр 24М ряд пс/ряд сп</v>
          </cell>
        </row>
        <row r="41">
          <cell r="G41" t="str">
            <v>Двутавр 25K 09Г2С-12</v>
          </cell>
        </row>
        <row r="42">
          <cell r="G42" t="str">
            <v>Двутавр 25K SS400 (3сп)</v>
          </cell>
        </row>
        <row r="43">
          <cell r="G43" t="str">
            <v>Двутавр 25K ряд пс/ряд сп</v>
          </cell>
        </row>
        <row r="44">
          <cell r="G44" t="str">
            <v>Двутавр 25Б 09Г2С-12</v>
          </cell>
        </row>
        <row r="45">
          <cell r="G45" t="str">
            <v>Двутавр 25Б SS400 (3сп)</v>
          </cell>
        </row>
        <row r="46">
          <cell r="G46" t="str">
            <v>Двутавр 25Б ряд пс/ряд сп</v>
          </cell>
        </row>
        <row r="47">
          <cell r="G47" t="str">
            <v>Двутавр 25ДА 09Г2С-12</v>
          </cell>
        </row>
        <row r="48">
          <cell r="G48" t="str">
            <v>Двутавр 25ДА SS400 (3сп)</v>
          </cell>
        </row>
        <row r="49">
          <cell r="G49" t="str">
            <v>Двутавр 25ДА ряд пс/ряд сп</v>
          </cell>
        </row>
        <row r="50">
          <cell r="G50" t="str">
            <v>Двутавр 25Ш 09Г2С-12</v>
          </cell>
        </row>
        <row r="51">
          <cell r="G51" t="str">
            <v>Двутавр 25Ш SS400 (3сп)</v>
          </cell>
        </row>
        <row r="52">
          <cell r="G52" t="str">
            <v>Двутавр 25Ш ряд пс/ряд сп</v>
          </cell>
        </row>
        <row r="53">
          <cell r="G53" t="str">
            <v>Двутавр 30M 09Г2С-12</v>
          </cell>
        </row>
        <row r="54">
          <cell r="G54" t="str">
            <v>Двутавр 30M SS400 (3сп)</v>
          </cell>
        </row>
        <row r="55">
          <cell r="G55" t="str">
            <v>Двутавр 30M ряд пс/ряд сп</v>
          </cell>
        </row>
        <row r="56">
          <cell r="G56" t="str">
            <v>Двутавр 30Б 09Г2С-12</v>
          </cell>
        </row>
        <row r="57">
          <cell r="G57" t="str">
            <v>Двутавр 30Б SS400 (3сп)</v>
          </cell>
        </row>
        <row r="58">
          <cell r="G58" t="str">
            <v>Двутавр 30Б ряд пс/ряд сп</v>
          </cell>
        </row>
        <row r="59">
          <cell r="G59" t="str">
            <v>Двутавр 30К 09Г2С-12</v>
          </cell>
        </row>
        <row r="60">
          <cell r="G60" t="str">
            <v>Двутавр 30К SS400 (3сп)</v>
          </cell>
        </row>
        <row r="61">
          <cell r="G61" t="str">
            <v>Двутавр 30К ряд пс/ряд сп</v>
          </cell>
        </row>
        <row r="62">
          <cell r="G62" t="str">
            <v>Двутавр 30Ш 09Г2С-12</v>
          </cell>
        </row>
        <row r="63">
          <cell r="G63" t="str">
            <v>Двутавр 30Ш SS400 (3сп)</v>
          </cell>
        </row>
        <row r="64">
          <cell r="G64" t="str">
            <v>Двутавр 30Ш ряд пс/ряд сп</v>
          </cell>
        </row>
        <row r="65">
          <cell r="G65" t="str">
            <v>Двутавр 31БА(В) 09Г2С-12</v>
          </cell>
        </row>
        <row r="66">
          <cell r="G66" t="str">
            <v>Двутавр 31БА(В) SS400 (3сп)</v>
          </cell>
        </row>
        <row r="67">
          <cell r="G67" t="str">
            <v>Двутавр 31БА(В) ряд пс/ряд сп</v>
          </cell>
        </row>
        <row r="68">
          <cell r="G68" t="str">
            <v>Двутавр 35Б 09Г2С-12</v>
          </cell>
        </row>
        <row r="69">
          <cell r="G69" t="str">
            <v>Двутавр 35Б SS400 (3сп)</v>
          </cell>
        </row>
        <row r="70">
          <cell r="G70" t="str">
            <v>Двутавр 35Б ряд пс/ряд сп</v>
          </cell>
        </row>
        <row r="71">
          <cell r="G71" t="str">
            <v>Двутавр 35К 09Г2С-12</v>
          </cell>
        </row>
        <row r="72">
          <cell r="G72" t="str">
            <v>Двутавр 35К SS400 (3сп)</v>
          </cell>
        </row>
        <row r="73">
          <cell r="G73" t="str">
            <v>Двутавр 35К ряд пс/ряд сп</v>
          </cell>
        </row>
        <row r="74">
          <cell r="G74" t="str">
            <v>Двутавр 35Ш 09Г2С-12</v>
          </cell>
        </row>
        <row r="75">
          <cell r="G75" t="str">
            <v>Двутавр 35Ш SS400 (3сп)</v>
          </cell>
        </row>
        <row r="76">
          <cell r="G76" t="str">
            <v>Двутавр 35Ш ряд пс/ряд сп</v>
          </cell>
        </row>
        <row r="77">
          <cell r="G77" t="str">
            <v>Двутавр 36M 09Г2С-12</v>
          </cell>
        </row>
        <row r="78">
          <cell r="G78" t="str">
            <v>Двутавр 36M SS400 (3сп)</v>
          </cell>
        </row>
        <row r="79">
          <cell r="G79" t="str">
            <v>Двутавр 36M ряд пс/ряд сп</v>
          </cell>
        </row>
        <row r="80">
          <cell r="G80" t="str">
            <v>Двутавр 36БА(В) 09Г2С-12</v>
          </cell>
        </row>
        <row r="81">
          <cell r="G81" t="str">
            <v>Двутавр 36БА(В) A992(S355JR)-17MnSi</v>
          </cell>
        </row>
        <row r="82">
          <cell r="G82" t="str">
            <v>Двутавр 36БА(В) SS400 (3сп)</v>
          </cell>
        </row>
        <row r="83">
          <cell r="G83" t="str">
            <v>Двутавр 36БА(В) А36(S275JR)-St5Mnps</v>
          </cell>
        </row>
        <row r="84">
          <cell r="G84" t="str">
            <v>Двутавр 36БА(В) ряд пс/ряд сп</v>
          </cell>
        </row>
        <row r="85">
          <cell r="G85" t="str">
            <v>Двутавр 40K 09Г2С-12</v>
          </cell>
        </row>
        <row r="86">
          <cell r="G86" t="str">
            <v>Двутавр 40K SS400 (3сп)</v>
          </cell>
        </row>
        <row r="87">
          <cell r="G87" t="str">
            <v>Двутавр 40K ряд пс/ряд сп</v>
          </cell>
        </row>
        <row r="88">
          <cell r="G88" t="str">
            <v>Двутавр 40Б 09Г2С-12</v>
          </cell>
        </row>
        <row r="89">
          <cell r="G89" t="str">
            <v>Двутавр 40Б SS400 (3сп)</v>
          </cell>
        </row>
        <row r="90">
          <cell r="G90" t="str">
            <v>Двутавр 40Б ряд пс/ряд сп</v>
          </cell>
        </row>
        <row r="91">
          <cell r="G91" t="str">
            <v>Двутавр 40Ш 09Г2С-12</v>
          </cell>
        </row>
        <row r="92">
          <cell r="G92" t="str">
            <v>Двутавр 40Ш SS400 (3сп)</v>
          </cell>
        </row>
        <row r="93">
          <cell r="G93" t="str">
            <v>Двутавр 40Ш ряд пс/ряд сп</v>
          </cell>
        </row>
        <row r="94">
          <cell r="G94" t="str">
            <v>Двутавр 41 БА(В) 09Г2С-12</v>
          </cell>
        </row>
        <row r="95">
          <cell r="G95" t="str">
            <v>Двутавр 41 БА(В) SS400 (3сп)</v>
          </cell>
        </row>
        <row r="96">
          <cell r="G96" t="str">
            <v>Двутавр 41 БА(В) ряд пс/ряд сп</v>
          </cell>
        </row>
        <row r="97">
          <cell r="G97" t="str">
            <v>Двутавр 45M 09Г2С-12</v>
          </cell>
        </row>
        <row r="98">
          <cell r="G98" t="str">
            <v>Двутавр 45M SS400 (3сп)</v>
          </cell>
        </row>
        <row r="99">
          <cell r="G99" t="str">
            <v>Двутавр 45M ряд пс/ряд сп</v>
          </cell>
        </row>
        <row r="100">
          <cell r="G100" t="str">
            <v>Двутавр 45Б 09Г2С-12</v>
          </cell>
        </row>
        <row r="101">
          <cell r="G101" t="str">
            <v>Двутавр 45Б SS400 (3сп)</v>
          </cell>
        </row>
        <row r="102">
          <cell r="G102" t="str">
            <v>Двутавр 45Б ряд пс/ряд сп</v>
          </cell>
        </row>
        <row r="103">
          <cell r="G103" t="str">
            <v>Двутавр 45Ш 09Г2С-12</v>
          </cell>
        </row>
        <row r="104">
          <cell r="G104" t="str">
            <v>Двутавр 45Ш SS400 (3сп)</v>
          </cell>
        </row>
        <row r="105">
          <cell r="G105" t="str">
            <v>Двутавр 45Ш ряд пс/ряд сп</v>
          </cell>
        </row>
        <row r="106">
          <cell r="G106" t="str">
            <v>Двутавр 46 БА(В) 09Г2С-12</v>
          </cell>
        </row>
        <row r="107">
          <cell r="G107" t="str">
            <v>Двутавр 46 БА(В) SS400 (3сп)</v>
          </cell>
        </row>
        <row r="108">
          <cell r="G108" t="str">
            <v>Двутавр 46 БА(В) ряд пс/ряд сп</v>
          </cell>
        </row>
        <row r="109">
          <cell r="G109" t="str">
            <v>Двутавр 50Б 09Г2С-12</v>
          </cell>
        </row>
        <row r="110">
          <cell r="G110" t="str">
            <v>Двутавр 50Б SS400 (3сп)</v>
          </cell>
        </row>
        <row r="111">
          <cell r="G111" t="str">
            <v>Двутавр 50Б ряд пс/ряд сп</v>
          </cell>
        </row>
        <row r="112">
          <cell r="G112" t="str">
            <v>Двутавр 50Ш 09Г2С-12</v>
          </cell>
        </row>
        <row r="113">
          <cell r="G113" t="str">
            <v>Двутавр 50Ш SS400 (3сп)</v>
          </cell>
        </row>
        <row r="114">
          <cell r="G114" t="str">
            <v>Двутавр 50Ш ряд пс/ряд сп</v>
          </cell>
        </row>
        <row r="115">
          <cell r="G115" t="str">
            <v>Двутавр 55Б 09Г2С-12</v>
          </cell>
        </row>
        <row r="116">
          <cell r="G116" t="str">
            <v>Двутавр 55Б SS400 (3сп)</v>
          </cell>
        </row>
        <row r="117">
          <cell r="G117" t="str">
            <v>Двутавр 55Б ряд пс/ряд сп</v>
          </cell>
        </row>
        <row r="118">
          <cell r="G118" t="str">
            <v>Двутавр 60Б 09Г2С-12</v>
          </cell>
        </row>
        <row r="119">
          <cell r="G119" t="str">
            <v>Двутавр 60Б SS400 (3сп)</v>
          </cell>
        </row>
        <row r="120">
          <cell r="G120" t="str">
            <v>Двутавр 60Б ряд пс/ряд сп</v>
          </cell>
        </row>
        <row r="121">
          <cell r="G121" t="str">
            <v>Двутавр 61БА(В) 09Г2С-12</v>
          </cell>
        </row>
        <row r="122">
          <cell r="G122" t="str">
            <v>Двутавр 61БА(В) SS400 (3сп)</v>
          </cell>
        </row>
        <row r="123">
          <cell r="G123" t="str">
            <v>Двутавр 61БА(В) ряд пс/ряд сп</v>
          </cell>
        </row>
        <row r="124">
          <cell r="G124" t="str">
            <v>Заготовка для электролизера  3пс</v>
          </cell>
        </row>
        <row r="125">
          <cell r="G125" t="str">
            <v>Заготовка трубн. 120 для шаров</v>
          </cell>
        </row>
        <row r="126">
          <cell r="G126" t="str">
            <v>Заготовка трубн. 120-150 09Г2С</v>
          </cell>
        </row>
        <row r="127">
          <cell r="G127" t="str">
            <v>Заготовка трубн. 120-150 17-37Г2С, 32Г2</v>
          </cell>
        </row>
        <row r="128">
          <cell r="G128" t="str">
            <v>Заготовка трубн. 120-150 20-45</v>
          </cell>
        </row>
        <row r="129">
          <cell r="G129" t="str">
            <v>Заготовка трубн. 120-150 20Ф-А</v>
          </cell>
        </row>
        <row r="130">
          <cell r="G130" t="str">
            <v>Заготовка трубн. 120-150 26ХМФА</v>
          </cell>
        </row>
        <row r="131">
          <cell r="G131" t="str">
            <v>Заготовка трубн. 120-150 30ХМА</v>
          </cell>
        </row>
        <row r="132">
          <cell r="G132" t="str">
            <v>Заготовка трубн. 120-150 32ХГ-3</v>
          </cell>
        </row>
        <row r="133">
          <cell r="G133" t="str">
            <v>Заготовка трубн. 120-150 32ХМА-3</v>
          </cell>
        </row>
        <row r="134">
          <cell r="G134" t="str">
            <v>Заготовка трубн. 120-150 35ХН2Ф</v>
          </cell>
        </row>
        <row r="135">
          <cell r="G135" t="str">
            <v>Заготовка трубн. 120-150 45ГБ-48Г2МБ</v>
          </cell>
        </row>
        <row r="136">
          <cell r="G136" t="str">
            <v>Заготовка трубн. 120-150 46Г2БМ</v>
          </cell>
        </row>
        <row r="137">
          <cell r="G137" t="str">
            <v>Заготовка трубн. 120-150 Д</v>
          </cell>
        </row>
        <row r="138">
          <cell r="G138" t="str">
            <v>Заготовка трубн. 120-150 ШХ-15В</v>
          </cell>
        </row>
        <row r="139">
          <cell r="G139" t="str">
            <v>Заготовка трубн. 210 20-45</v>
          </cell>
        </row>
        <row r="140">
          <cell r="G140" t="str">
            <v>Заготовка трубн. 430 20-45</v>
          </cell>
        </row>
        <row r="141">
          <cell r="G141" t="str">
            <v>Заготовка трубн. 430 2БЖ</v>
          </cell>
        </row>
        <row r="142">
          <cell r="G142" t="str">
            <v>Заготовка трубн. 430 St52</v>
          </cell>
        </row>
        <row r="143">
          <cell r="G143" t="str">
            <v>Заготовка трубн. до 115 20-45</v>
          </cell>
        </row>
        <row r="144">
          <cell r="G144" t="str">
            <v>Заготовка трубн. до 115 26ХМФА</v>
          </cell>
        </row>
        <row r="145">
          <cell r="G145" t="str">
            <v>Заготовка трубн. до 115 30ХМА</v>
          </cell>
        </row>
        <row r="146">
          <cell r="G146" t="str">
            <v>Заготовка трубн. до 115 32ХГ-3</v>
          </cell>
        </row>
        <row r="147">
          <cell r="G147" t="str">
            <v>Заготовка трубн. до 115 32ХМА-3</v>
          </cell>
        </row>
        <row r="148">
          <cell r="G148" t="str">
            <v>Заготовка трубн. до 115 35ХН2Ф</v>
          </cell>
        </row>
        <row r="149">
          <cell r="G149" t="str">
            <v>Заготовка трубн. до 115 45ГБ-48Г2МБ</v>
          </cell>
        </row>
        <row r="150">
          <cell r="G150" t="str">
            <v>Заготовка трубн. до 115 Д</v>
          </cell>
        </row>
        <row r="151">
          <cell r="G151" t="str">
            <v>Заготовка трубн. до 115 ШХ-15В</v>
          </cell>
        </row>
        <row r="152">
          <cell r="G152" t="str">
            <v xml:space="preserve">Заготовка трубн. Катаная </v>
          </cell>
        </row>
        <row r="153">
          <cell r="G153" t="str">
            <v xml:space="preserve">Заготовка трубн. МНЛЗ </v>
          </cell>
        </row>
        <row r="154">
          <cell r="G154" t="str">
            <v>Заготовка фасонная 165/395x530 ряд сп</v>
          </cell>
        </row>
        <row r="155">
          <cell r="G155" t="str">
            <v xml:space="preserve">Заготовка шаровая  60 </v>
          </cell>
        </row>
        <row r="156">
          <cell r="G156" t="str">
            <v xml:space="preserve">Заготовка шаровая  80 </v>
          </cell>
        </row>
        <row r="157">
          <cell r="G157" t="str">
            <v xml:space="preserve">Заготовка шаровая 100 </v>
          </cell>
        </row>
        <row r="158">
          <cell r="G158" t="str">
            <v xml:space="preserve">Заготовка шаровая 120 </v>
          </cell>
        </row>
        <row r="159">
          <cell r="G159" t="str">
            <v>Круг  60 09Г2С, 32Г2</v>
          </cell>
        </row>
        <row r="160">
          <cell r="G160" t="str">
            <v>Круг  60 12ХНЗА</v>
          </cell>
        </row>
        <row r="161">
          <cell r="G161" t="str">
            <v>Круг  60 15-60Г</v>
          </cell>
        </row>
        <row r="162">
          <cell r="G162" t="str">
            <v>Круг  60 15Х-50Х</v>
          </cell>
        </row>
        <row r="163">
          <cell r="G163" t="str">
            <v>Круг  60 18-30ХГТ</v>
          </cell>
        </row>
        <row r="164">
          <cell r="G164" t="str">
            <v>Круг  60 20-45</v>
          </cell>
        </row>
        <row r="165">
          <cell r="G165" t="str">
            <v>Круг  60 25-35ХГСА</v>
          </cell>
        </row>
        <row r="166">
          <cell r="G166" t="str">
            <v>Круг  60 65-70Г</v>
          </cell>
        </row>
        <row r="167">
          <cell r="G167" t="str">
            <v>Круг  60 ряд пс/ряд сп</v>
          </cell>
        </row>
        <row r="168">
          <cell r="G168" t="str">
            <v>Круг  60 ряд сп</v>
          </cell>
        </row>
        <row r="169">
          <cell r="G169" t="str">
            <v>Круг  70-90 09Г2С, 32Г2</v>
          </cell>
        </row>
        <row r="170">
          <cell r="G170" t="str">
            <v>Круг  70-90 12ХНЗА</v>
          </cell>
        </row>
        <row r="171">
          <cell r="G171" t="str">
            <v>Круг  70-90 15-60Г</v>
          </cell>
        </row>
        <row r="172">
          <cell r="G172" t="str">
            <v>Круг  70-90 15Х-50Х</v>
          </cell>
        </row>
        <row r="173">
          <cell r="G173" t="str">
            <v>Круг  70-90 18-30ХГТ</v>
          </cell>
        </row>
        <row r="174">
          <cell r="G174" t="str">
            <v>Круг  70-90 20-45</v>
          </cell>
        </row>
        <row r="175">
          <cell r="G175" t="str">
            <v>Круг  70-90 25-35ХГСА</v>
          </cell>
        </row>
        <row r="176">
          <cell r="G176" t="str">
            <v>Круг  70-90 65-70Г</v>
          </cell>
        </row>
        <row r="177">
          <cell r="G177" t="str">
            <v>Круг  70-90 ряд пс/ряд сп</v>
          </cell>
        </row>
        <row r="178">
          <cell r="G178" t="str">
            <v>Круг  70-90 ряд сп</v>
          </cell>
        </row>
        <row r="179">
          <cell r="G179" t="str">
            <v>Круг 100 20-45</v>
          </cell>
        </row>
        <row r="180">
          <cell r="G180" t="str">
            <v>Круг 100 38ХГН</v>
          </cell>
        </row>
        <row r="181">
          <cell r="G181" t="str">
            <v>Круг 100 ряд пс/сп</v>
          </cell>
        </row>
        <row r="182">
          <cell r="G182" t="str">
            <v>Круг 100 ряд сп</v>
          </cell>
        </row>
        <row r="183">
          <cell r="G183" t="str">
            <v>Круг 100-120 09Г2С, 32Г2</v>
          </cell>
        </row>
        <row r="184">
          <cell r="G184" t="str">
            <v>Круг 100-120 09Г2Ф</v>
          </cell>
        </row>
        <row r="185">
          <cell r="G185" t="str">
            <v>Круг 100-120 12ХНЗА</v>
          </cell>
        </row>
        <row r="186">
          <cell r="G186" t="str">
            <v>Круг 100-120 15-60Г</v>
          </cell>
        </row>
        <row r="187">
          <cell r="G187" t="str">
            <v>Круг 100-120 15Х-50Х</v>
          </cell>
        </row>
        <row r="188">
          <cell r="G188" t="str">
            <v>Круг 100-120 18-30ХГТ</v>
          </cell>
        </row>
        <row r="189">
          <cell r="G189" t="str">
            <v>Круг 100-120 20-45</v>
          </cell>
        </row>
        <row r="190">
          <cell r="G190" t="str">
            <v>Круг 100-120 25-35ХГСА</v>
          </cell>
        </row>
        <row r="191">
          <cell r="G191" t="str">
            <v>Круг 100-120 38ХГН</v>
          </cell>
        </row>
        <row r="192">
          <cell r="G192" t="str">
            <v>Круг 100-120 65-70Г</v>
          </cell>
        </row>
        <row r="193">
          <cell r="G193" t="str">
            <v>Круг 100-120 ряд пс/ряд сп</v>
          </cell>
        </row>
        <row r="194">
          <cell r="G194" t="str">
            <v>Круг 100-120 ряд сп</v>
          </cell>
        </row>
        <row r="195">
          <cell r="G195" t="str">
            <v>Круг 100-150 15-60Г</v>
          </cell>
        </row>
        <row r="196">
          <cell r="G196" t="str">
            <v>Круг 100-150 20-45</v>
          </cell>
        </row>
        <row r="197">
          <cell r="G197" t="str">
            <v>Круг 100-150 65-70Г</v>
          </cell>
        </row>
        <row r="198">
          <cell r="G198" t="str">
            <v>Круг 100-150 ряд сп</v>
          </cell>
        </row>
        <row r="199">
          <cell r="G199" t="str">
            <v>Круг 130-150 09Г2С, 32Г2</v>
          </cell>
        </row>
        <row r="200">
          <cell r="G200" t="str">
            <v>Круг 130-150 09Г2Ф</v>
          </cell>
        </row>
        <row r="201">
          <cell r="G201" t="str">
            <v>Круг 130-150 12ХНЗА</v>
          </cell>
        </row>
        <row r="202">
          <cell r="G202" t="str">
            <v>Круг 130-150 15-60Г</v>
          </cell>
        </row>
        <row r="203">
          <cell r="G203" t="str">
            <v>Круг 130-150 15Х-50Х</v>
          </cell>
        </row>
        <row r="204">
          <cell r="G204" t="str">
            <v>Круг 130-150 18-30ХГТ</v>
          </cell>
        </row>
        <row r="205">
          <cell r="G205" t="str">
            <v>Круг 130-150 20-45</v>
          </cell>
        </row>
        <row r="206">
          <cell r="G206" t="str">
            <v>Круг 130-150 25-35ХГСА</v>
          </cell>
        </row>
        <row r="207">
          <cell r="G207" t="str">
            <v>Круг 130-150 38ХГН</v>
          </cell>
        </row>
        <row r="208">
          <cell r="G208" t="str">
            <v>Круг 130-150 65-70Г</v>
          </cell>
        </row>
        <row r="209">
          <cell r="G209" t="str">
            <v>Круг 130-150 ряд пс/ряд сп</v>
          </cell>
        </row>
        <row r="210">
          <cell r="G210" t="str">
            <v>Круг 130-150 ряд сп</v>
          </cell>
        </row>
        <row r="211">
          <cell r="G211" t="str">
            <v>Лист  ряд сп</v>
          </cell>
        </row>
        <row r="212">
          <cell r="G212" t="str">
            <v xml:space="preserve">Полоса 115*230 </v>
          </cell>
        </row>
        <row r="213">
          <cell r="G213" t="str">
            <v>СВП 22Т ряд пс/ряд сп</v>
          </cell>
        </row>
        <row r="214">
          <cell r="G214" t="str">
            <v>СВП 27Т ряд пс/ряд сп</v>
          </cell>
        </row>
        <row r="215">
          <cell r="G215" t="str">
            <v>Угол 160х100 09Г2С, 12Г2С</v>
          </cell>
        </row>
        <row r="216">
          <cell r="G216" t="str">
            <v>Угол 160х100 12Г2ФД-14св</v>
          </cell>
        </row>
        <row r="217">
          <cell r="G217" t="str">
            <v>Угол 160х100 ряд пс/ряд сп</v>
          </cell>
        </row>
        <row r="218">
          <cell r="G218" t="str">
            <v>Угол 160х100 ряд сп</v>
          </cell>
        </row>
        <row r="219">
          <cell r="G219" t="str">
            <v>Угол 160х160 09Г2С, 12Г2С</v>
          </cell>
        </row>
        <row r="220">
          <cell r="G220" t="str">
            <v>Угол 160х160 ряд пс/ряд сп</v>
          </cell>
        </row>
        <row r="221">
          <cell r="G221" t="str">
            <v>Угол 160х160 ряд сп</v>
          </cell>
        </row>
        <row r="222">
          <cell r="G222" t="str">
            <v>Угол 180х180 09Г2С, 32Г2</v>
          </cell>
        </row>
        <row r="223">
          <cell r="G223" t="str">
            <v>Угол 180х180 ряд пс/ряд сп</v>
          </cell>
        </row>
        <row r="224">
          <cell r="G224" t="str">
            <v>Угол 180х180 ряд сп</v>
          </cell>
        </row>
        <row r="225">
          <cell r="G225" t="str">
            <v>Угол 200 09Г2С, 32Г2</v>
          </cell>
        </row>
        <row r="226">
          <cell r="G226" t="str">
            <v>Угол 200 ряд пс/ряд сп</v>
          </cell>
        </row>
        <row r="227">
          <cell r="G227" t="str">
            <v>Угол 200 ряд сп</v>
          </cell>
        </row>
        <row r="228">
          <cell r="G228" t="str">
            <v>Угол 200х125 09Г2С, 12Г2С</v>
          </cell>
        </row>
        <row r="229">
          <cell r="G229" t="str">
            <v>Угол 200х125 ряд пс/ряд сп</v>
          </cell>
        </row>
        <row r="230">
          <cell r="G230" t="str">
            <v>Угол 200х125 ряд сп</v>
          </cell>
        </row>
        <row r="231">
          <cell r="G231" t="str">
            <v>Чугун  ванадиевый</v>
          </cell>
        </row>
        <row r="232">
          <cell r="G232" t="str">
            <v>Чугун  литейный</v>
          </cell>
        </row>
        <row r="233">
          <cell r="G233" t="str">
            <v>Чугун  передельный</v>
          </cell>
        </row>
        <row r="234">
          <cell r="G234" t="str">
            <v>Шар  60 1 гр.</v>
          </cell>
        </row>
        <row r="235">
          <cell r="G235" t="str">
            <v>Шар  60 2 гр.</v>
          </cell>
        </row>
        <row r="236">
          <cell r="G236" t="str">
            <v>Шар  60 3 гр.</v>
          </cell>
        </row>
        <row r="237">
          <cell r="G237" t="str">
            <v>Шар  80 1 гр.</v>
          </cell>
        </row>
        <row r="238">
          <cell r="G238" t="str">
            <v>Шар  80 2 гр.</v>
          </cell>
        </row>
        <row r="239">
          <cell r="G239" t="str">
            <v>Шар  80 3 гр.</v>
          </cell>
        </row>
        <row r="240">
          <cell r="G240" t="str">
            <v>Шар 100 1 гр.</v>
          </cell>
        </row>
        <row r="241">
          <cell r="G241" t="str">
            <v>Шар 100 2 гр.</v>
          </cell>
        </row>
        <row r="242">
          <cell r="G242" t="str">
            <v>Шар 100 3 гр.</v>
          </cell>
        </row>
        <row r="243">
          <cell r="G243" t="str">
            <v>Шар 120 1 гр.</v>
          </cell>
        </row>
        <row r="244">
          <cell r="G244" t="str">
            <v>Шар 120 2 гр.</v>
          </cell>
        </row>
        <row r="245">
          <cell r="G245" t="str">
            <v>Шар 120 3 гр.</v>
          </cell>
        </row>
        <row r="246">
          <cell r="G246" t="str">
            <v>Швеллер 16У 09Г2С, 12Г2С</v>
          </cell>
        </row>
        <row r="247">
          <cell r="G247" t="str">
            <v>Швеллер 16У ряд пс/ряд сп</v>
          </cell>
        </row>
        <row r="248">
          <cell r="G248" t="str">
            <v>Швеллер 16У ряд сп</v>
          </cell>
        </row>
        <row r="249">
          <cell r="G249" t="str">
            <v>Швеллер 18У 09Г2С, 12Г2С</v>
          </cell>
        </row>
        <row r="250">
          <cell r="G250" t="str">
            <v>Швеллер 18У ряд пс/ряд сп</v>
          </cell>
        </row>
        <row r="251">
          <cell r="G251" t="str">
            <v>Швеллер 18У ряд сп</v>
          </cell>
        </row>
        <row r="252">
          <cell r="G252" t="str">
            <v>Швеллер 20-В 09Г2С</v>
          </cell>
        </row>
        <row r="253">
          <cell r="G253" t="str">
            <v>Швеллер 20-В 09Г2СД-14св</v>
          </cell>
        </row>
        <row r="254">
          <cell r="G254" t="str">
            <v>Швеллер 20У 09Г2С, 12Г2С</v>
          </cell>
        </row>
        <row r="255">
          <cell r="G255" t="str">
            <v>Швеллер 20У ряд пс/ряд сп</v>
          </cell>
        </row>
        <row r="256">
          <cell r="G256" t="str">
            <v>Швеллер 20У ряд сп</v>
          </cell>
        </row>
        <row r="257">
          <cell r="G257" t="str">
            <v>Швеллер 24У 09Г2С-12</v>
          </cell>
        </row>
        <row r="258">
          <cell r="G258" t="str">
            <v>Швеллер 24У ряд пс/ряд сп</v>
          </cell>
        </row>
        <row r="259">
          <cell r="G259" t="str">
            <v>Швеллер 24У ряд сп</v>
          </cell>
        </row>
        <row r="260">
          <cell r="G260" t="str">
            <v>Швеллер 27У 09Г2С, 12Г2С</v>
          </cell>
        </row>
        <row r="261">
          <cell r="G261" t="str">
            <v>Швеллер 27У ряд пс/ряд сп</v>
          </cell>
        </row>
        <row r="262">
          <cell r="G262" t="str">
            <v>Швеллер 27У ряд сп</v>
          </cell>
        </row>
        <row r="263">
          <cell r="G263" t="str">
            <v>Швеллер 30У 09Г2С, 12Г2С</v>
          </cell>
        </row>
        <row r="264">
          <cell r="G264" t="str">
            <v>Швеллер 30У ряд пс/ряд сп</v>
          </cell>
        </row>
        <row r="265">
          <cell r="G265" t="str">
            <v>Швеллер 30У ряд сп</v>
          </cell>
        </row>
        <row r="266">
          <cell r="G266" t="str">
            <v>Шпунт Л5-У ряд сп</v>
          </cell>
        </row>
      </sheetData>
      <sheetData sheetId="16" refreshError="1"/>
      <sheetData sheetId="17" refreshError="1"/>
      <sheetData sheetId="18" refreshError="1">
        <row r="3">
          <cell r="A3" t="str">
            <v>TD</v>
          </cell>
          <cell r="E3" t="str">
            <v>внутр.</v>
          </cell>
        </row>
        <row r="4">
          <cell r="E4" t="str">
            <v>СНГ (руб.)</v>
          </cell>
        </row>
        <row r="5">
          <cell r="E5" t="str">
            <v>СНГ (вал.)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списки ФП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2007"/>
      <sheetName val="Лист1"/>
      <sheetName val="Лист2"/>
      <sheetName val="Лист3"/>
      <sheetName val="CurRates"/>
      <sheetName val="Con_SepYtd"/>
      <sheetName val="NTMK"/>
      <sheetName val="KGOK"/>
      <sheetName val="MEF"/>
      <sheetName val="VGOK"/>
      <sheetName val="EvrazRuda"/>
      <sheetName val="Raw_mat_SepYtd"/>
      <sheetName val="Chart EBITDA Bridges"/>
      <sheetName val="Table Bridge"/>
      <sheetName val="Con_A-JulYtd"/>
      <sheetName val="Con_Sep"/>
      <sheetName val="Con_Aug"/>
      <sheetName val="Con_Jul"/>
      <sheetName val="Con_F6m"/>
      <sheetName val="Con_6m+1"/>
      <sheetName val="Investm co-s"/>
      <sheetName val="Prices"/>
      <sheetName val="MNLZ4"/>
      <sheetName val="ZSMK"/>
      <sheetName val="MNLS"/>
      <sheetName val="NKMK"/>
      <sheetName val="Stal-NK"/>
      <sheetName val="Vitkovice"/>
      <sheetName val="P&amp;B"/>
      <sheetName val="STRC"/>
      <sheetName val="FTD Ltd"/>
      <sheetName val="East Metals S.A."/>
      <sheetName val="East Metals Ltd"/>
      <sheetName val="TH EAH"/>
      <sheetName val="TH ER"/>
      <sheetName val="Mine12"/>
      <sheetName val="Nerungry"/>
      <sheetName val="RGK"/>
      <sheetName val="UKU"/>
      <sheetName val="NMTP"/>
      <sheetName val="ET"/>
      <sheetName val="EAH"/>
      <sheetName val="F2005"/>
      <sheetName val="Other Rev"/>
      <sheetName val="Opex+Capex (ЦФО)"/>
      <sheetName val="Opex+Capex"/>
      <sheetName val="P&amp;L_ЕАХ - август"/>
      <sheetName val="Controls"/>
      <sheetName val="Inputs"/>
      <sheetName val="Controls (2)"/>
      <sheetName val="Rev_FH1"/>
      <sheetName val="Budget2006"/>
      <sheetName val="Rev_SepYtd"/>
      <sheetName val="Rev_Jul"/>
      <sheetName val="Rev_Aug"/>
      <sheetName val="Rev_Sep"/>
      <sheetName val="Status"/>
      <sheetName val="Raw_mat_AugYtd"/>
      <sheetName val="MAIN_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O5">
            <v>26.765309677419356</v>
          </cell>
          <cell r="P5">
            <v>26.7364</v>
          </cell>
        </row>
        <row r="6">
          <cell r="B6">
            <v>28.41370322580644</v>
          </cell>
          <cell r="C6">
            <v>28.196807142857136</v>
          </cell>
          <cell r="D6">
            <v>27.878022580645169</v>
          </cell>
          <cell r="E6">
            <v>27.57275000000001</v>
          </cell>
          <cell r="F6">
            <v>27.057948387096776</v>
          </cell>
          <cell r="G6">
            <v>26.98405666666666</v>
          </cell>
          <cell r="H6">
            <v>26.915074193548389</v>
          </cell>
          <cell r="I6">
            <v>26.765309677419356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</row>
        <row r="79">
          <cell r="O79">
            <v>1.280231657588554</v>
          </cell>
          <cell r="P79">
            <v>1.2835011445071141</v>
          </cell>
        </row>
        <row r="80">
          <cell r="B80">
            <v>1.205312679661154</v>
          </cell>
          <cell r="C80">
            <v>1.1962190247984006</v>
          </cell>
          <cell r="D80">
            <v>1.2014017979476723</v>
          </cell>
          <cell r="E80">
            <v>1.2242032441450337</v>
          </cell>
          <cell r="F80">
            <v>1.2757062381288238</v>
          </cell>
          <cell r="G80">
            <v>1.2674558322525513</v>
          </cell>
          <cell r="H80">
            <v>1.2692302298999494</v>
          </cell>
          <cell r="I80">
            <v>1.280231657588554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</row>
        <row r="84">
          <cell r="O84">
            <v>4.4633035375374927E-2</v>
          </cell>
          <cell r="P84">
            <v>4.5444107428032864E-2</v>
          </cell>
        </row>
        <row r="85">
          <cell r="B85">
            <v>4.0940502041170848E-2</v>
          </cell>
          <cell r="C85">
            <v>4.267852507227772E-2</v>
          </cell>
          <cell r="D85">
            <v>4.1837616411175477E-2</v>
          </cell>
          <cell r="E85">
            <v>4.1956805198360383E-2</v>
          </cell>
          <cell r="F85">
            <v>4.3937977333641312E-2</v>
          </cell>
          <cell r="G85">
            <v>4.5464719833975688E-2</v>
          </cell>
          <cell r="H85">
            <v>4.4467463597118048E-2</v>
          </cell>
          <cell r="I85">
            <v>4.4633035375374927E-2</v>
          </cell>
          <cell r="J85">
            <v>4.5444107428032864E-2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CO3 (2)"/>
      <sheetName val="SCO3"/>
      <sheetName val="I-S"/>
      <sheetName val="Лист1"/>
      <sheetName val="LDE"/>
      <sheetName val="Cur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Master Cashflows - Contractual"/>
      <sheetName val="lang"/>
      <sheetName val="Шаблон"/>
      <sheetName val="ДЗО"/>
      <sheetName val="Вода"/>
      <sheetName val="инвестиции_эффективность"/>
      <sheetName val="Содержание"/>
      <sheetName val="Итог"/>
      <sheetName val="Стоимость компании в целом"/>
      <sheetName val="Контроль"/>
      <sheetName val="Потоки (2)"/>
      <sheetName val="Лист3"/>
      <sheetName val="Инвестиции"/>
      <sheetName val="Контроль (2)"/>
      <sheetName val="Стоимость бизнесов"/>
      <sheetName val="поток для акци в тек портфеле"/>
      <sheetName val="Потоки"/>
      <sheetName val="KPI_slides"/>
      <sheetName val="Инвестиции по ДЗО"/>
      <sheetName val="KPI"/>
      <sheetName val="Свод_инвестиции"/>
      <sheetName val="источники_финансирования"/>
      <sheetName val="Свободный_поток"/>
      <sheetName val="Долг_на_конец_года"/>
      <sheetName val="Расчет долга прямой"/>
      <sheetName val="Долг_по_годам"/>
      <sheetName val="долг"/>
      <sheetName val="Активы_total"/>
      <sheetName val="Свод"/>
      <sheetName val="Показатели"/>
      <sheetName val="все предпосылки"/>
      <sheetName val="Самара_вода"/>
      <sheetName val="Петрозаводск_вода"/>
      <sheetName val="Петрозаводск_сети"/>
      <sheetName val="Петрозаводск_сбыт"/>
      <sheetName val="Петрозаводск_дзо"/>
      <sheetName val="Благовещенск_вода"/>
      <sheetName val="Благовещенск_сбыт"/>
      <sheetName val="Благовещенск_тепло"/>
      <sheetName val="Благовещенск_дзо"/>
      <sheetName val="основные предпосылки"/>
      <sheetName val="Тольятти_вода"/>
      <sheetName val="Тольятти_сети"/>
      <sheetName val="Толятти_сбыт"/>
      <sheetName val="Тольятти_дзо"/>
      <sheetName val="Тольятти_тепло"/>
      <sheetName val="Новогор_вода"/>
      <sheetName val="Пермь_тепло"/>
      <sheetName val="Пермь_сбыт"/>
      <sheetName val="Новогор_дзо"/>
      <sheetName val="КСПрикамье_сети"/>
      <sheetName val="Владимир_вода"/>
      <sheetName val="Владимир_сети"/>
      <sheetName val="Владимир_тепло"/>
      <sheetName val="Владимир_сбыт"/>
      <sheetName val="Владимир_дзо"/>
      <sheetName val="Sheet1"/>
      <sheetName val="Киров_вода"/>
      <sheetName val="Байкал_вода"/>
      <sheetName val="Алтай_тепло"/>
      <sheetName val="Ульяновск_вода"/>
      <sheetName val="Тамбов_вода"/>
      <sheetName val="Новогор_сети"/>
      <sheetName val="Тамбов_дзо"/>
      <sheetName val="Тамбов_сети"/>
      <sheetName val="Подгрузка данных_водоснаб"/>
      <sheetName val="Подгрузка данных_водоотвед"/>
      <sheetName val="Подгрузка данных_сбыт"/>
      <sheetName val="Подгрузка данных_тепло"/>
      <sheetName val="Подгрузка данных_ДЗО"/>
      <sheetName val="проект_1"/>
      <sheetName val="проект_2"/>
      <sheetName val="проект_3"/>
      <sheetName val="Благовещенск_сети"/>
    </sheetNames>
    <sheetDataSet>
      <sheetData sheetId="0"/>
      <sheetData sheetId="1">
        <row r="7">
          <cell r="C7" t="str">
            <v>базовый</v>
          </cell>
        </row>
      </sheetData>
      <sheetData sheetId="2">
        <row r="5">
          <cell r="M5" t="str">
            <v>оптимистичный</v>
          </cell>
        </row>
      </sheetData>
      <sheetData sheetId="3"/>
      <sheetData sheetId="4">
        <row r="7">
          <cell r="C7" t="str">
            <v>базовый</v>
          </cell>
        </row>
      </sheetData>
      <sheetData sheetId="5">
        <row r="5">
          <cell r="M5" t="str">
            <v>оптимистичный</v>
          </cell>
        </row>
      </sheetData>
      <sheetData sheetId="6"/>
      <sheetData sheetId="7">
        <row r="7">
          <cell r="C7" t="str">
            <v>базовый</v>
          </cell>
        </row>
      </sheetData>
      <sheetData sheetId="8">
        <row r="5">
          <cell r="M5" t="str">
            <v>оптимистичный</v>
          </cell>
        </row>
      </sheetData>
      <sheetData sheetId="9"/>
      <sheetData sheetId="10">
        <row r="7">
          <cell r="C7" t="str">
            <v>базовый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8">
          <cell r="M18">
            <v>4.4999999999999998E-2</v>
          </cell>
        </row>
      </sheetData>
      <sheetData sheetId="33">
        <row r="18">
          <cell r="M18">
            <v>4.4999999999999998E-2</v>
          </cell>
        </row>
      </sheetData>
      <sheetData sheetId="34"/>
      <sheetData sheetId="35">
        <row r="18">
          <cell r="M18">
            <v>4.4999999999999998E-2</v>
          </cell>
        </row>
      </sheetData>
      <sheetData sheetId="36">
        <row r="18">
          <cell r="M18">
            <v>4.4999999999999998E-2</v>
          </cell>
        </row>
      </sheetData>
      <sheetData sheetId="37"/>
      <sheetData sheetId="38">
        <row r="18">
          <cell r="M18">
            <v>4.4999999999999998E-2</v>
          </cell>
        </row>
      </sheetData>
      <sheetData sheetId="39">
        <row r="18">
          <cell r="M18">
            <v>4.4999999999999998E-2</v>
          </cell>
        </row>
      </sheetData>
      <sheetData sheetId="40"/>
      <sheetData sheetId="41">
        <row r="18">
          <cell r="M18">
            <v>4.4999999999999998E-2</v>
          </cell>
        </row>
      </sheetData>
      <sheetData sheetId="42">
        <row r="18">
          <cell r="M18">
            <v>4.4999999999999998E-2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основные предпосылки"/>
      <sheetName val="Master Cashflows - Contractual"/>
      <sheetName val="Шаблон"/>
      <sheetName val="ДЗО"/>
      <sheetName val="Вода"/>
      <sheetName val="Киров_вода - для ознаокмления"/>
      <sheetName val="Контроль"/>
      <sheetName val="Потоки (2)"/>
      <sheetName val="Лист3"/>
      <sheetName val="Presentation Slides"/>
      <sheetName val="Стоимость компании в целом"/>
      <sheetName val="поток для акци в тек портфеле"/>
      <sheetName val="Потоки"/>
      <sheetName val="KPI_slides"/>
      <sheetName val="Инвестиции по ДЗО"/>
      <sheetName val="KPI"/>
      <sheetName val="Стоимость бизнесов"/>
      <sheetName val="Макро"/>
      <sheetName val="Петрозаводск_вода"/>
      <sheetName val="Петрозаводск_тепло"/>
      <sheetName val="Самара_вода"/>
      <sheetName val="Петрозаводск_сети"/>
      <sheetName val="Петрозаводск_сбыт"/>
      <sheetName val="Петрозаводск_дзо"/>
      <sheetName val="Благовещенск_вода"/>
      <sheetName val="Благовещенск_сети"/>
      <sheetName val="Благовещенск_сбыт"/>
      <sheetName val="Благовещенск_тепло"/>
      <sheetName val="Благовещенск_дзо"/>
      <sheetName val="Тольятти_вода"/>
      <sheetName val="Тольятти_сети"/>
      <sheetName val="Толятти_сбыт"/>
      <sheetName val="Толятти_дзо"/>
      <sheetName val="Тольятти_тепло"/>
      <sheetName val="Новогор_вода"/>
      <sheetName val="Пермь_тепло"/>
      <sheetName val="Пермь_сбыт"/>
      <sheetName val="Новогор_дзо"/>
      <sheetName val="КСПрикамье_сети"/>
      <sheetName val="Владимир_вода"/>
      <sheetName val="Владимир_сети"/>
      <sheetName val="Владимир_тепло"/>
      <sheetName val="Владимир_сбыт"/>
      <sheetName val="Владимир_дзо"/>
      <sheetName val="Sheet1"/>
      <sheetName val="Лист1"/>
      <sheetName val="Киров_вода"/>
      <sheetName val="Байкал_вода"/>
      <sheetName val="Алтай_тепло"/>
      <sheetName val="Ульяновск_вода"/>
      <sheetName val="Тамбов_вода"/>
      <sheetName val="Новогор_сети"/>
      <sheetName val="Тамбов_дзо"/>
      <sheetName val="Тамбов_сети"/>
      <sheetName val="Подгрузка данных_водоснаб"/>
      <sheetName val="Подгрузка данных_водоотвед"/>
      <sheetName val="Подгрузка данных_сбыт"/>
      <sheetName val="Подгрузка данных_электропередач"/>
      <sheetName val="Подгрузка данных_тепло"/>
      <sheetName val="Подгрузка данных_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D1"/>
      <sheetName val="Прогноз"/>
      <sheetName val="Тл"/>
      <sheetName val="Огл"/>
      <sheetName val="rem"/>
      <sheetName val="Акт"/>
      <sheetName val="Исп"/>
      <sheetName val="Исп_ИСТ"/>
      <sheetName val="Исп_БП"/>
      <sheetName val="Исп_БП (2)"/>
      <sheetName val="План"/>
      <sheetName val="Отчет"/>
      <sheetName val="Заявки"/>
      <sheetName val="Источники"/>
      <sheetName val="Реестр"/>
      <sheetName val="Реестр (КН)"/>
      <sheetName val="ТМЖ"/>
      <sheetName val="КРЕД"/>
      <sheetName val="СтрИП"/>
      <sheetName val="ПФМ"/>
      <sheetName val="Col"/>
      <sheetName val="факт"/>
      <sheetName val="Возврат"/>
      <sheetName val="справочники"/>
      <sheetName val="Фин план"/>
      <sheetName val="EAH"/>
      <sheetName val="CurRates"/>
      <sheetName val="ДИТ"/>
      <sheetName val="КлассЗСМК"/>
    </sheetNames>
    <sheetDataSet>
      <sheetData sheetId="0"/>
      <sheetData sheetId="1"/>
      <sheetData sheetId="2"/>
      <sheetData sheetId="3"/>
      <sheetData sheetId="4" refreshError="1">
        <row r="16">
          <cell r="N16">
            <v>1000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H1" t="str">
            <v>ПланИТОГО</v>
          </cell>
          <cell r="T1" t="str">
            <v>ID_01</v>
          </cell>
        </row>
        <row r="2">
          <cell r="H2">
            <v>627800</v>
          </cell>
          <cell r="T2" t="str">
            <v>E1-2007ОБРR01-2007</v>
          </cell>
        </row>
        <row r="3">
          <cell r="H3">
            <v>2695000</v>
          </cell>
          <cell r="T3" t="str">
            <v>E1-2007ОБРR01-2007</v>
          </cell>
        </row>
        <row r="4">
          <cell r="H4">
            <v>1054000</v>
          </cell>
          <cell r="T4" t="str">
            <v>E1-2007ОБРR01-2007</v>
          </cell>
        </row>
        <row r="5">
          <cell r="H5">
            <v>1740500</v>
          </cell>
          <cell r="T5" t="str">
            <v>E1-2007ОБРR01-2007</v>
          </cell>
        </row>
        <row r="6">
          <cell r="H6">
            <v>37200</v>
          </cell>
          <cell r="T6" t="str">
            <v>E1-2007ОБРR01-2007</v>
          </cell>
        </row>
        <row r="7">
          <cell r="H7">
            <v>94820</v>
          </cell>
          <cell r="T7" t="str">
            <v>E1-2007ОБРR01-2007</v>
          </cell>
        </row>
        <row r="8">
          <cell r="H8">
            <v>27340</v>
          </cell>
          <cell r="T8" t="str">
            <v>E1-2007ОБРR01-2007</v>
          </cell>
        </row>
        <row r="9">
          <cell r="H9">
            <v>466100</v>
          </cell>
          <cell r="T9" t="str">
            <v>E1-2007ОБРR01-2007</v>
          </cell>
        </row>
        <row r="10">
          <cell r="H10">
            <v>74900</v>
          </cell>
          <cell r="T10" t="str">
            <v>E1-2007ОБРR01-2007</v>
          </cell>
        </row>
        <row r="11">
          <cell r="H11">
            <v>130000</v>
          </cell>
          <cell r="T11" t="str">
            <v>E1-2007ОБРR01-2007</v>
          </cell>
        </row>
        <row r="12">
          <cell r="H12">
            <v>129200</v>
          </cell>
          <cell r="T12" t="str">
            <v>E1-2007ОБРR01-2007</v>
          </cell>
        </row>
        <row r="13">
          <cell r="H13">
            <v>177710</v>
          </cell>
          <cell r="T13" t="str">
            <v>E1-2007ОБРR01-2007</v>
          </cell>
        </row>
        <row r="14">
          <cell r="H14">
            <v>66160</v>
          </cell>
          <cell r="T14" t="str">
            <v>E1-2007ОБРR01-2007</v>
          </cell>
        </row>
        <row r="15">
          <cell r="H15">
            <v>0</v>
          </cell>
          <cell r="T15" t="str">
            <v>E1-2007ОБРR01-2007</v>
          </cell>
        </row>
        <row r="16">
          <cell r="H16">
            <v>0</v>
          </cell>
          <cell r="T16" t="str">
            <v>E1-2007ОБРR01-2007</v>
          </cell>
        </row>
        <row r="17">
          <cell r="H17">
            <v>0</v>
          </cell>
          <cell r="T17" t="str">
            <v>E1-2007ОБРR01-2007</v>
          </cell>
        </row>
        <row r="18">
          <cell r="H18">
            <v>7000000</v>
          </cell>
          <cell r="T18" t="str">
            <v>E1-2007ОБРR01-2007</v>
          </cell>
        </row>
        <row r="19">
          <cell r="H19">
            <v>3000000</v>
          </cell>
          <cell r="T19" t="str">
            <v>E1-2007ОБРR01-2007</v>
          </cell>
        </row>
        <row r="20">
          <cell r="H20">
            <v>3000000</v>
          </cell>
          <cell r="T20" t="str">
            <v>E1-2007ОБРR01-2007</v>
          </cell>
        </row>
        <row r="21">
          <cell r="H21">
            <v>99000</v>
          </cell>
          <cell r="T21" t="str">
            <v>E1-2007ОБРR01-2007</v>
          </cell>
        </row>
        <row r="22">
          <cell r="H22">
            <v>131200</v>
          </cell>
          <cell r="T22" t="str">
            <v>E1-2007ОБРR01-2007</v>
          </cell>
        </row>
        <row r="23">
          <cell r="H23">
            <v>102000</v>
          </cell>
          <cell r="T23" t="str">
            <v>E1-2007ОБРR01-2007</v>
          </cell>
        </row>
        <row r="24">
          <cell r="H24">
            <v>288100</v>
          </cell>
          <cell r="T24" t="str">
            <v>E1-2007ОБРR01-2007</v>
          </cell>
        </row>
        <row r="25">
          <cell r="H25">
            <v>532000</v>
          </cell>
          <cell r="T25" t="str">
            <v>E1-2007ОБРR01-2007</v>
          </cell>
        </row>
        <row r="26">
          <cell r="H26">
            <v>274500</v>
          </cell>
          <cell r="T26" t="str">
            <v>E1-2007ОБРR01-2007</v>
          </cell>
        </row>
        <row r="27">
          <cell r="H27">
            <v>250000</v>
          </cell>
          <cell r="T27" t="str">
            <v>E1-2007ОБРR01-2007</v>
          </cell>
        </row>
        <row r="28">
          <cell r="H28">
            <v>63100</v>
          </cell>
          <cell r="T28" t="str">
            <v>E1-2007ОБРR01-2007</v>
          </cell>
        </row>
        <row r="29">
          <cell r="H29">
            <v>5310000</v>
          </cell>
          <cell r="T29" t="str">
            <v>E1-2007ОБРR01-2007</v>
          </cell>
        </row>
        <row r="30">
          <cell r="H30">
            <v>18785000</v>
          </cell>
          <cell r="T30" t="str">
            <v>E1-2007ОБРR01-2007</v>
          </cell>
        </row>
        <row r="31">
          <cell r="H31">
            <v>980000</v>
          </cell>
          <cell r="T31" t="str">
            <v>E1-2007ОБРR01-2007</v>
          </cell>
        </row>
        <row r="32">
          <cell r="H32">
            <v>1198000</v>
          </cell>
          <cell r="T32" t="str">
            <v>E1-2007ОБРR01-2007</v>
          </cell>
        </row>
        <row r="33">
          <cell r="H33">
            <v>650000</v>
          </cell>
          <cell r="T33" t="str">
            <v>E1-2007ОБРR01-2007</v>
          </cell>
        </row>
        <row r="34">
          <cell r="H34">
            <v>190000</v>
          </cell>
          <cell r="T34" t="str">
            <v>E1-2007ОБРR01-2007</v>
          </cell>
        </row>
        <row r="35">
          <cell r="H35">
            <v>429000</v>
          </cell>
          <cell r="T35" t="str">
            <v>E1-2007ОБРR01-2007</v>
          </cell>
        </row>
        <row r="36">
          <cell r="H36">
            <v>690000</v>
          </cell>
          <cell r="T36" t="str">
            <v>E1-2007ОБРR01-2007</v>
          </cell>
        </row>
        <row r="37">
          <cell r="H37">
            <v>78000</v>
          </cell>
          <cell r="T37" t="str">
            <v>E1-2007ОБРR01-2007</v>
          </cell>
        </row>
        <row r="38">
          <cell r="H38">
            <v>1300000</v>
          </cell>
          <cell r="T38" t="str">
            <v>E1-2007ОБРR01-2007</v>
          </cell>
        </row>
        <row r="39">
          <cell r="H39">
            <v>0</v>
          </cell>
          <cell r="T39" t="str">
            <v>E1-2007ОБРR01-2007</v>
          </cell>
        </row>
        <row r="40">
          <cell r="H40">
            <v>0</v>
          </cell>
          <cell r="T40" t="str">
            <v>E1-2007ОБРR01-2007</v>
          </cell>
        </row>
        <row r="41">
          <cell r="H41">
            <v>0</v>
          </cell>
          <cell r="T41" t="str">
            <v>E1-2007ОБРR01-2007</v>
          </cell>
        </row>
        <row r="42">
          <cell r="H42">
            <v>0</v>
          </cell>
          <cell r="T42" t="str">
            <v>E1-2007ОБРR01-2007</v>
          </cell>
        </row>
        <row r="43">
          <cell r="H43">
            <v>0</v>
          </cell>
          <cell r="T43" t="str">
            <v>E1-2007ОБРR01-2007</v>
          </cell>
        </row>
        <row r="44">
          <cell r="H44">
            <v>0</v>
          </cell>
          <cell r="T44" t="str">
            <v>E1-2007ОБРR01-2007</v>
          </cell>
        </row>
        <row r="45">
          <cell r="H45">
            <v>1700000</v>
          </cell>
          <cell r="T45" t="str">
            <v>E1-2007ОБРR01-2007</v>
          </cell>
        </row>
        <row r="46">
          <cell r="H46">
            <v>3600000</v>
          </cell>
          <cell r="T46" t="str">
            <v>E1-2007ОБРR01-2007</v>
          </cell>
        </row>
        <row r="47">
          <cell r="H47">
            <v>4198000</v>
          </cell>
          <cell r="T47" t="str">
            <v>E1-2007ОБРR01-2007</v>
          </cell>
        </row>
        <row r="48">
          <cell r="H48">
            <v>3360000</v>
          </cell>
          <cell r="T48" t="str">
            <v>E1-2007ОБРR01-2007</v>
          </cell>
        </row>
        <row r="49">
          <cell r="H49">
            <v>3675000</v>
          </cell>
          <cell r="T49" t="str">
            <v>E1-2007ОБРR01-2007</v>
          </cell>
        </row>
        <row r="50">
          <cell r="H50">
            <v>191500</v>
          </cell>
          <cell r="T50" t="str">
            <v>E1-2007ОБРR01-2007</v>
          </cell>
        </row>
        <row r="51">
          <cell r="H51">
            <v>79800</v>
          </cell>
          <cell r="T51" t="str">
            <v>E1-2007ОБРR01-2007</v>
          </cell>
        </row>
        <row r="52">
          <cell r="H52">
            <v>140325.6</v>
          </cell>
          <cell r="T52" t="str">
            <v>E1-2007ОБРR01-2007</v>
          </cell>
        </row>
        <row r="53">
          <cell r="H53">
            <v>195000</v>
          </cell>
          <cell r="T53" t="str">
            <v>E1-2007ОБРR01-2007</v>
          </cell>
        </row>
        <row r="54">
          <cell r="H54">
            <v>0</v>
          </cell>
          <cell r="T54" t="str">
            <v>E1-2007ОБРR01-2007</v>
          </cell>
        </row>
        <row r="55">
          <cell r="H55">
            <v>2200</v>
          </cell>
          <cell r="T55" t="str">
            <v>E1-2007ОБРR01-2007</v>
          </cell>
        </row>
        <row r="56">
          <cell r="H56">
            <v>900000</v>
          </cell>
          <cell r="T56" t="str">
            <v>E1-2007ОБРR01-2007</v>
          </cell>
        </row>
        <row r="57">
          <cell r="H57">
            <v>0</v>
          </cell>
          <cell r="T57" t="str">
            <v>E1-2007ОБРR01-2007</v>
          </cell>
        </row>
        <row r="58">
          <cell r="H58">
            <v>10000</v>
          </cell>
          <cell r="T58" t="str">
            <v>E1-2007ОБРR01-2007</v>
          </cell>
        </row>
        <row r="59">
          <cell r="H59">
            <v>20000</v>
          </cell>
          <cell r="T59" t="str">
            <v>E1-2007ОБРR01-2007</v>
          </cell>
        </row>
        <row r="60">
          <cell r="H60">
            <v>1362000</v>
          </cell>
          <cell r="T60" t="str">
            <v>E1-2007ОБРR01-2007</v>
          </cell>
        </row>
        <row r="61">
          <cell r="H61">
            <v>118500</v>
          </cell>
          <cell r="T61" t="str">
            <v>E1-2007ОБРR01-2007</v>
          </cell>
        </row>
        <row r="62">
          <cell r="H62">
            <v>955500</v>
          </cell>
          <cell r="T62" t="str">
            <v>E1-2007ОБРR01-2007</v>
          </cell>
        </row>
        <row r="63">
          <cell r="H63">
            <v>6222813.3440000005</v>
          </cell>
          <cell r="T63" t="str">
            <v>E1-2007ОБРR01-2007</v>
          </cell>
        </row>
        <row r="64">
          <cell r="H64">
            <v>0</v>
          </cell>
          <cell r="T64" t="str">
            <v>E1-2007ОБРR01-2007</v>
          </cell>
        </row>
        <row r="65">
          <cell r="H65">
            <v>1190260</v>
          </cell>
          <cell r="T65" t="str">
            <v>E1-2007ОБРR01-2007</v>
          </cell>
        </row>
        <row r="66">
          <cell r="H66">
            <v>20000000</v>
          </cell>
          <cell r="T66" t="str">
            <v>E1-2007ОБРR01-2007</v>
          </cell>
        </row>
        <row r="67">
          <cell r="H67">
            <v>815740</v>
          </cell>
          <cell r="T67" t="str">
            <v>E1-2007ОБРR01-2007</v>
          </cell>
        </row>
        <row r="68">
          <cell r="H68">
            <v>74610</v>
          </cell>
          <cell r="T68" t="str">
            <v>E1-2007ОБРR01-2007</v>
          </cell>
        </row>
        <row r="69">
          <cell r="H69">
            <v>77431.600000000006</v>
          </cell>
          <cell r="T69" t="str">
            <v>E1-2007ОБРR01-2007</v>
          </cell>
        </row>
        <row r="70">
          <cell r="H70">
            <v>71039</v>
          </cell>
          <cell r="T70" t="str">
            <v>E1-2007ОБРR01-2007</v>
          </cell>
        </row>
        <row r="71">
          <cell r="H71">
            <v>2171365.2000000002</v>
          </cell>
          <cell r="T71" t="str">
            <v>E1-2007ОБРR01-2007</v>
          </cell>
        </row>
        <row r="72">
          <cell r="H72">
            <v>483480</v>
          </cell>
          <cell r="T72" t="str">
            <v>E1-2007ОБРR01-2007</v>
          </cell>
        </row>
        <row r="73">
          <cell r="H73">
            <v>790580</v>
          </cell>
          <cell r="T73" t="str">
            <v>E1-2007ОБРR01-2007</v>
          </cell>
        </row>
        <row r="74">
          <cell r="H74">
            <v>8030</v>
          </cell>
          <cell r="T74" t="str">
            <v>E1-2007ОБРR01-2007</v>
          </cell>
        </row>
        <row r="75">
          <cell r="H75">
            <v>498000</v>
          </cell>
          <cell r="T75" t="str">
            <v>E1-2007ОБРR01-2007</v>
          </cell>
        </row>
        <row r="76">
          <cell r="H76">
            <v>0</v>
          </cell>
          <cell r="T76" t="str">
            <v>E1-2007ОБРR01-2007</v>
          </cell>
        </row>
        <row r="77">
          <cell r="H77">
            <v>20700</v>
          </cell>
          <cell r="T77" t="str">
            <v>E1-2007ОБРR01-2007</v>
          </cell>
        </row>
        <row r="78">
          <cell r="H78">
            <v>280000</v>
          </cell>
          <cell r="T78" t="str">
            <v>E1-2007ОБРR01-2007</v>
          </cell>
        </row>
        <row r="79">
          <cell r="H79">
            <v>0</v>
          </cell>
          <cell r="T79" t="str">
            <v>E1-2007ОБРR01-2007</v>
          </cell>
        </row>
        <row r="80">
          <cell r="H80">
            <v>166710</v>
          </cell>
          <cell r="T80" t="str">
            <v>E1-2007ОБРR01-2007</v>
          </cell>
        </row>
        <row r="81">
          <cell r="H81">
            <v>180500</v>
          </cell>
          <cell r="T81" t="str">
            <v>E1-2007ОБРR01-2007</v>
          </cell>
        </row>
        <row r="82">
          <cell r="H82">
            <v>483200</v>
          </cell>
          <cell r="T82" t="str">
            <v>E1-2007ОБРR01-2007</v>
          </cell>
        </row>
        <row r="83">
          <cell r="H83">
            <v>471500</v>
          </cell>
          <cell r="T83" t="str">
            <v>E1-2007ОБРR01-2007</v>
          </cell>
        </row>
        <row r="84">
          <cell r="H84">
            <v>166940</v>
          </cell>
          <cell r="T84" t="str">
            <v>E1-2007ОБРR01-2007</v>
          </cell>
        </row>
        <row r="85">
          <cell r="H85">
            <v>0</v>
          </cell>
          <cell r="T85" t="str">
            <v>E1-2007ОБРR01-2007</v>
          </cell>
        </row>
        <row r="86">
          <cell r="H86">
            <v>0</v>
          </cell>
          <cell r="T86" t="str">
            <v>E1-2007ТМЖR01-2007</v>
          </cell>
        </row>
        <row r="87">
          <cell r="H87">
            <v>462000</v>
          </cell>
          <cell r="T87" t="str">
            <v>E2-2007ОБРR01-2007</v>
          </cell>
        </row>
        <row r="88">
          <cell r="H88">
            <v>1171700</v>
          </cell>
          <cell r="T88" t="str">
            <v>E2-2007ОБРR01-2007</v>
          </cell>
        </row>
        <row r="89">
          <cell r="H89">
            <v>233000</v>
          </cell>
          <cell r="T89" t="str">
            <v>E2-2007ОБРR01-2007</v>
          </cell>
        </row>
        <row r="90">
          <cell r="H90">
            <v>1180000</v>
          </cell>
          <cell r="T90" t="str">
            <v>E3-2007ОБРR01-2007</v>
          </cell>
        </row>
        <row r="91">
          <cell r="H91">
            <v>0</v>
          </cell>
          <cell r="T91" t="str">
            <v>E3-2007ОБРR01-2007</v>
          </cell>
        </row>
        <row r="92">
          <cell r="H92">
            <v>3000000</v>
          </cell>
          <cell r="T92" t="str">
            <v>K110-0003СМРR01-2007</v>
          </cell>
        </row>
        <row r="93">
          <cell r="H93">
            <v>73800</v>
          </cell>
          <cell r="T93" t="str">
            <v>K110-0007ОБРR01-2007</v>
          </cell>
        </row>
        <row r="94">
          <cell r="H94">
            <v>4600</v>
          </cell>
          <cell r="T94" t="str">
            <v>K110-0007ОБРR01-2007</v>
          </cell>
        </row>
        <row r="95">
          <cell r="H95">
            <v>1860</v>
          </cell>
          <cell r="T95" t="str">
            <v>K110-0007ОБРR01-2007</v>
          </cell>
        </row>
        <row r="96">
          <cell r="H96">
            <v>140</v>
          </cell>
          <cell r="T96" t="str">
            <v>K110-0007ОБРR01-2007</v>
          </cell>
        </row>
        <row r="97">
          <cell r="H97">
            <v>900</v>
          </cell>
          <cell r="T97" t="str">
            <v>K110-0007ОБРR01-2007</v>
          </cell>
        </row>
        <row r="98">
          <cell r="H98">
            <v>0</v>
          </cell>
          <cell r="T98" t="str">
            <v>K110-0007ОБРR01-2007</v>
          </cell>
        </row>
        <row r="99">
          <cell r="H99">
            <v>0</v>
          </cell>
          <cell r="T99" t="str">
            <v>K110-0007ОБРR01-2007</v>
          </cell>
        </row>
        <row r="100">
          <cell r="H100">
            <v>44580800</v>
          </cell>
          <cell r="T100" t="str">
            <v>K110-0007ОБРR01-2007</v>
          </cell>
        </row>
        <row r="101">
          <cell r="H101">
            <v>3168000</v>
          </cell>
          <cell r="T101" t="str">
            <v>K110-0007ОБРR01-2007</v>
          </cell>
        </row>
        <row r="102">
          <cell r="H102">
            <v>0</v>
          </cell>
          <cell r="T102" t="str">
            <v>K110-0007ОБРR01-2007</v>
          </cell>
        </row>
        <row r="103">
          <cell r="H103">
            <v>95085046</v>
          </cell>
          <cell r="T103" t="str">
            <v>K110-0007СМРR01-2007</v>
          </cell>
        </row>
        <row r="104">
          <cell r="H104">
            <v>112000</v>
          </cell>
          <cell r="T104" t="str">
            <v>K110-0007ПИРR01-2007</v>
          </cell>
        </row>
        <row r="105">
          <cell r="H105">
            <v>386525</v>
          </cell>
          <cell r="T105" t="str">
            <v>K110-0007ПИРR01-2007</v>
          </cell>
        </row>
        <row r="106">
          <cell r="H106">
            <v>350000</v>
          </cell>
          <cell r="T106" t="str">
            <v>K110-0007ПИРR01-2007</v>
          </cell>
        </row>
        <row r="107">
          <cell r="H107">
            <v>135353</v>
          </cell>
          <cell r="T107" t="str">
            <v>K110-0007ПИРR01-2007</v>
          </cell>
        </row>
        <row r="108">
          <cell r="H108">
            <v>49000</v>
          </cell>
          <cell r="T108" t="str">
            <v>K110-0007ПИРR01-2007</v>
          </cell>
        </row>
        <row r="109">
          <cell r="H109">
            <v>797894</v>
          </cell>
          <cell r="T109" t="str">
            <v>K110-0007ПИРR01-2007</v>
          </cell>
        </row>
        <row r="110">
          <cell r="H110">
            <v>226990</v>
          </cell>
          <cell r="T110" t="str">
            <v>K110-0007ПИРR01-2007</v>
          </cell>
        </row>
        <row r="111">
          <cell r="H111">
            <v>1300000</v>
          </cell>
          <cell r="T111" t="str">
            <v>K110-0007ПИРR01-2007</v>
          </cell>
        </row>
        <row r="112">
          <cell r="H112">
            <v>879000</v>
          </cell>
          <cell r="T112" t="str">
            <v>K110-0007СМРR01-2007</v>
          </cell>
        </row>
        <row r="113">
          <cell r="H113">
            <v>2001700</v>
          </cell>
          <cell r="T113" t="str">
            <v>K110-0019-01ОБРR01-2007</v>
          </cell>
        </row>
        <row r="114">
          <cell r="H114">
            <v>157500</v>
          </cell>
          <cell r="T114" t="str">
            <v>K110-0019-01ОБРR01-2007</v>
          </cell>
        </row>
        <row r="115">
          <cell r="H115">
            <v>132330</v>
          </cell>
          <cell r="T115" t="str">
            <v>K110-0019-01ОБРR01-2007</v>
          </cell>
        </row>
        <row r="116">
          <cell r="H116">
            <v>650000</v>
          </cell>
          <cell r="T116" t="str">
            <v>K110-0019-01ОБРR01-2007</v>
          </cell>
        </row>
        <row r="117">
          <cell r="H117">
            <v>53996</v>
          </cell>
          <cell r="T117" t="str">
            <v>K110-0019-01ОБРR01-2007</v>
          </cell>
        </row>
        <row r="118">
          <cell r="H118">
            <v>0</v>
          </cell>
          <cell r="T118" t="str">
            <v>K110-0019-01ОБРR01-2007</v>
          </cell>
        </row>
        <row r="119">
          <cell r="H119">
            <v>7587</v>
          </cell>
          <cell r="T119" t="str">
            <v>K110-0019-01ОБРR01-2007</v>
          </cell>
        </row>
        <row r="120">
          <cell r="H120">
            <v>309000</v>
          </cell>
          <cell r="T120" t="str">
            <v>K110-0019-01ОБРR01-2007</v>
          </cell>
        </row>
        <row r="121">
          <cell r="H121">
            <v>67850</v>
          </cell>
          <cell r="T121" t="str">
            <v>K110-0019-01ОБРR01-2007</v>
          </cell>
        </row>
        <row r="122">
          <cell r="H122">
            <v>81420</v>
          </cell>
          <cell r="T122" t="str">
            <v>K110-0019-01ОБРR01-2007</v>
          </cell>
        </row>
        <row r="123">
          <cell r="H123">
            <v>2325420</v>
          </cell>
          <cell r="T123" t="str">
            <v>K110-0019-01ОБРR01-2007</v>
          </cell>
        </row>
        <row r="124">
          <cell r="H124">
            <v>70620</v>
          </cell>
          <cell r="T124" t="str">
            <v>K110-0019-01ОБРR01-2007</v>
          </cell>
        </row>
        <row r="125">
          <cell r="H125">
            <v>44300</v>
          </cell>
          <cell r="T125" t="str">
            <v>K110-0019-01ОБРR01-2007</v>
          </cell>
        </row>
        <row r="126">
          <cell r="H126">
            <v>4810</v>
          </cell>
          <cell r="T126" t="str">
            <v>K110-0019-01ОБРR01-2007</v>
          </cell>
        </row>
        <row r="127">
          <cell r="H127">
            <v>41630</v>
          </cell>
          <cell r="T127" t="str">
            <v>K110-0019-01ОБРR01-2007</v>
          </cell>
        </row>
        <row r="128">
          <cell r="H128">
            <v>1400</v>
          </cell>
          <cell r="T128" t="str">
            <v>K110-0019-01ОБРR01-2007</v>
          </cell>
        </row>
        <row r="129">
          <cell r="H129">
            <v>1694480</v>
          </cell>
          <cell r="T129" t="str">
            <v>K110-0019-01ОБРR01-2007</v>
          </cell>
        </row>
        <row r="130">
          <cell r="H130">
            <v>14500</v>
          </cell>
          <cell r="T130" t="str">
            <v>K110-0019-01ОБРR01-2007</v>
          </cell>
        </row>
        <row r="131">
          <cell r="H131">
            <v>500000</v>
          </cell>
          <cell r="T131" t="str">
            <v>K110-0019-01ОБРR01-2007</v>
          </cell>
        </row>
        <row r="132">
          <cell r="H132">
            <v>114100</v>
          </cell>
          <cell r="T132" t="str">
            <v>K110-0019-01ОБРR01-2007</v>
          </cell>
        </row>
        <row r="133">
          <cell r="H133">
            <v>1000</v>
          </cell>
          <cell r="T133" t="str">
            <v>K110-0019-01ОБРR01-2007</v>
          </cell>
        </row>
        <row r="134">
          <cell r="H134">
            <v>0</v>
          </cell>
          <cell r="T134" t="str">
            <v>K110-0019-01ОБРR01-2007</v>
          </cell>
        </row>
        <row r="135">
          <cell r="H135">
            <v>2500000</v>
          </cell>
          <cell r="T135" t="str">
            <v>K110-0019-01ПИРR01-2007</v>
          </cell>
        </row>
        <row r="136">
          <cell r="H136">
            <v>400000</v>
          </cell>
          <cell r="T136" t="str">
            <v>K110-0019-01ПИРR01-2007</v>
          </cell>
        </row>
        <row r="137">
          <cell r="H137">
            <v>250000</v>
          </cell>
          <cell r="T137" t="str">
            <v>K110-0019-01ПИРR01-2007</v>
          </cell>
        </row>
        <row r="138">
          <cell r="H138">
            <v>500000</v>
          </cell>
          <cell r="T138" t="str">
            <v>K110-0019-01ПИРR01-2007</v>
          </cell>
        </row>
        <row r="139">
          <cell r="H139">
            <v>30000</v>
          </cell>
          <cell r="T139" t="str">
            <v>K110-0019-01ПИРR01-2007</v>
          </cell>
        </row>
        <row r="140">
          <cell r="H140">
            <v>400000</v>
          </cell>
          <cell r="T140" t="str">
            <v>K110-0019-01ПИРR01-2007</v>
          </cell>
        </row>
        <row r="141">
          <cell r="H141">
            <v>500000</v>
          </cell>
          <cell r="T141" t="str">
            <v>K110-0019-01ПИРR01-2007</v>
          </cell>
        </row>
        <row r="142">
          <cell r="H142">
            <v>0</v>
          </cell>
          <cell r="T142" t="str">
            <v>K110-0019-01СМРR01-2007</v>
          </cell>
        </row>
        <row r="143">
          <cell r="H143">
            <v>209356</v>
          </cell>
          <cell r="T143" t="str">
            <v>K110-0019-01СМРR01-2007</v>
          </cell>
        </row>
        <row r="144">
          <cell r="H144">
            <v>13467366</v>
          </cell>
          <cell r="T144" t="str">
            <v>K110-0019-01ТМЖR01-2007</v>
          </cell>
        </row>
        <row r="145">
          <cell r="H145">
            <v>0</v>
          </cell>
          <cell r="T145" t="str">
            <v>K110-0026СМРR01-2007</v>
          </cell>
        </row>
        <row r="146">
          <cell r="H146">
            <v>63000</v>
          </cell>
          <cell r="T146" t="str">
            <v>K110-0027ОБРR01-2007</v>
          </cell>
        </row>
        <row r="147">
          <cell r="H147">
            <v>87800</v>
          </cell>
          <cell r="T147" t="str">
            <v>K110-0027ОБРR01-2007</v>
          </cell>
        </row>
        <row r="148">
          <cell r="H148">
            <v>9300</v>
          </cell>
          <cell r="T148" t="str">
            <v>K110-0027ОБРR01-2007</v>
          </cell>
        </row>
        <row r="149">
          <cell r="H149">
            <v>280600</v>
          </cell>
          <cell r="T149" t="str">
            <v>K110-0027ОБРR01-2007</v>
          </cell>
        </row>
        <row r="150">
          <cell r="H150">
            <v>59600</v>
          </cell>
          <cell r="T150" t="str">
            <v>K110-0027ОБРR01-2007</v>
          </cell>
        </row>
        <row r="151">
          <cell r="H151">
            <v>200000</v>
          </cell>
          <cell r="T151" t="str">
            <v>K110-0027ОБРR01-2007</v>
          </cell>
        </row>
        <row r="152">
          <cell r="H152">
            <v>81100</v>
          </cell>
          <cell r="T152" t="str">
            <v>K110-0027ОБРR01-2007</v>
          </cell>
        </row>
        <row r="153">
          <cell r="H153">
            <v>90000</v>
          </cell>
          <cell r="T153" t="str">
            <v>K110-0027ОБРR01-2007</v>
          </cell>
        </row>
        <row r="154">
          <cell r="H154">
            <v>80000</v>
          </cell>
          <cell r="T154" t="str">
            <v>K110-0027ОБРR01-2007</v>
          </cell>
        </row>
        <row r="155">
          <cell r="H155">
            <v>650000</v>
          </cell>
          <cell r="T155" t="str">
            <v>K110-0027ОБРR01-2007</v>
          </cell>
        </row>
        <row r="156">
          <cell r="H156">
            <v>32000</v>
          </cell>
          <cell r="T156" t="str">
            <v>K110-0027ОБРR01-2007</v>
          </cell>
        </row>
        <row r="157">
          <cell r="H157">
            <v>38000</v>
          </cell>
          <cell r="T157" t="str">
            <v>K110-0027ОБРR01-2007</v>
          </cell>
        </row>
        <row r="158">
          <cell r="H158">
            <v>660000</v>
          </cell>
          <cell r="T158" t="str">
            <v>K110-0027ОБРR01-2007</v>
          </cell>
        </row>
        <row r="159">
          <cell r="H159">
            <v>543880</v>
          </cell>
          <cell r="T159" t="str">
            <v>K110-0027ОБРR01-2007</v>
          </cell>
        </row>
        <row r="160">
          <cell r="H160">
            <v>853400</v>
          </cell>
          <cell r="T160" t="str">
            <v>K110-0027ОБРR01-2007</v>
          </cell>
        </row>
        <row r="161">
          <cell r="H161">
            <v>495150</v>
          </cell>
          <cell r="T161" t="str">
            <v>K110-0027ОБРR01-2007</v>
          </cell>
        </row>
        <row r="162">
          <cell r="H162">
            <v>50710</v>
          </cell>
          <cell r="T162" t="str">
            <v>K110-0027ОБРR01-2007</v>
          </cell>
        </row>
        <row r="163">
          <cell r="H163">
            <v>2400000</v>
          </cell>
          <cell r="T163" t="str">
            <v>K110-0027ОБРR01-2007</v>
          </cell>
        </row>
        <row r="164">
          <cell r="H164">
            <v>92450</v>
          </cell>
          <cell r="T164" t="str">
            <v>K110-0027ОБРR01-2007</v>
          </cell>
        </row>
        <row r="165">
          <cell r="H165">
            <v>1044683.2</v>
          </cell>
          <cell r="T165" t="str">
            <v>K110-0027ОБРR01-2007</v>
          </cell>
        </row>
        <row r="166">
          <cell r="H166">
            <v>36630</v>
          </cell>
          <cell r="T166" t="str">
            <v>K110-0027ОБРR01-2007</v>
          </cell>
        </row>
        <row r="167">
          <cell r="H167">
            <v>132220</v>
          </cell>
          <cell r="T167" t="str">
            <v>K110-0027ОБРR01-2007</v>
          </cell>
        </row>
        <row r="168">
          <cell r="H168">
            <v>12530</v>
          </cell>
          <cell r="T168" t="str">
            <v>K110-0027ОБРR01-2007</v>
          </cell>
        </row>
        <row r="169">
          <cell r="H169">
            <v>310</v>
          </cell>
          <cell r="T169" t="str">
            <v>K110-0027ОБРR01-2007</v>
          </cell>
        </row>
        <row r="170">
          <cell r="H170">
            <v>8370</v>
          </cell>
          <cell r="T170" t="str">
            <v>K110-0027ОБРR01-2007</v>
          </cell>
        </row>
        <row r="171">
          <cell r="H171">
            <v>409620</v>
          </cell>
          <cell r="T171" t="str">
            <v>K110-0027ОБРR01-2007</v>
          </cell>
        </row>
        <row r="172">
          <cell r="H172">
            <v>18720</v>
          </cell>
          <cell r="T172" t="str">
            <v>K110-0027ОБРR01-2007</v>
          </cell>
        </row>
        <row r="173">
          <cell r="H173">
            <v>1800</v>
          </cell>
          <cell r="T173" t="str">
            <v>K110-0027ОБРR01-2007</v>
          </cell>
        </row>
        <row r="174">
          <cell r="H174">
            <v>4730</v>
          </cell>
          <cell r="T174" t="str">
            <v>K110-0027ОБРR01-2007</v>
          </cell>
        </row>
        <row r="175">
          <cell r="H175">
            <v>17130</v>
          </cell>
          <cell r="T175" t="str">
            <v>K110-0027ОБРR01-2007</v>
          </cell>
        </row>
        <row r="176">
          <cell r="H176">
            <v>190700</v>
          </cell>
          <cell r="T176" t="str">
            <v>K110-0027ОБРR01-2007</v>
          </cell>
        </row>
        <row r="177">
          <cell r="H177">
            <v>12320</v>
          </cell>
          <cell r="T177" t="str">
            <v>K110-0027ОБРR01-2007</v>
          </cell>
        </row>
        <row r="178">
          <cell r="H178">
            <v>150930</v>
          </cell>
          <cell r="T178" t="str">
            <v>K110-0027ОБРR01-2007</v>
          </cell>
        </row>
        <row r="179">
          <cell r="H179">
            <v>164020</v>
          </cell>
          <cell r="T179" t="str">
            <v>K110-0027ОБРR01-2007</v>
          </cell>
        </row>
        <row r="180">
          <cell r="H180">
            <v>18231</v>
          </cell>
          <cell r="T180" t="str">
            <v>K110-0027ОБРR01-2007</v>
          </cell>
        </row>
        <row r="181">
          <cell r="H181">
            <v>520000</v>
          </cell>
          <cell r="T181" t="str">
            <v>K110-0027ОБРR01-2007</v>
          </cell>
        </row>
        <row r="182">
          <cell r="H182">
            <v>307000</v>
          </cell>
          <cell r="T182" t="str">
            <v>K110-0027ОБРR01-2007</v>
          </cell>
        </row>
        <row r="183">
          <cell r="H183">
            <v>100</v>
          </cell>
          <cell r="T183" t="str">
            <v>K110-0027ОБРR01-2007</v>
          </cell>
        </row>
        <row r="184">
          <cell r="H184">
            <v>2100</v>
          </cell>
          <cell r="T184" t="str">
            <v>K110-0027ОБРR01-2007</v>
          </cell>
        </row>
        <row r="185">
          <cell r="H185">
            <v>700000</v>
          </cell>
          <cell r="T185" t="str">
            <v>K110-0027ОБРR01-2007</v>
          </cell>
        </row>
        <row r="186">
          <cell r="H186">
            <v>14200</v>
          </cell>
          <cell r="T186" t="str">
            <v>K110-0027ОБРR01-2007</v>
          </cell>
        </row>
        <row r="187">
          <cell r="H187">
            <v>892000</v>
          </cell>
          <cell r="T187" t="str">
            <v>K110-0027ОБРR01-2007</v>
          </cell>
        </row>
        <row r="188">
          <cell r="H188">
            <v>100</v>
          </cell>
          <cell r="T188" t="str">
            <v>K110-0027ОБРR01-2007</v>
          </cell>
        </row>
        <row r="189">
          <cell r="H189">
            <v>2630</v>
          </cell>
          <cell r="T189" t="str">
            <v>K110-0027ОБРR01-2007</v>
          </cell>
        </row>
        <row r="190">
          <cell r="H190">
            <v>1100</v>
          </cell>
          <cell r="T190" t="str">
            <v>K110-0027ОБРR01-2007</v>
          </cell>
        </row>
        <row r="191">
          <cell r="H191">
            <v>430</v>
          </cell>
          <cell r="T191" t="str">
            <v>K110-0027ОБРR01-2007</v>
          </cell>
        </row>
        <row r="192">
          <cell r="H192">
            <v>36720</v>
          </cell>
          <cell r="T192" t="str">
            <v>K110-0027ОБРR01-2007</v>
          </cell>
        </row>
        <row r="193">
          <cell r="H193">
            <v>22420</v>
          </cell>
          <cell r="T193" t="str">
            <v>K110-0027ОБРR01-2007</v>
          </cell>
        </row>
        <row r="194">
          <cell r="H194">
            <v>0</v>
          </cell>
          <cell r="T194" t="str">
            <v>K110-0027ОБРR01-2007</v>
          </cell>
        </row>
        <row r="195">
          <cell r="H195">
            <v>0</v>
          </cell>
          <cell r="T195" t="str">
            <v>K110-0027ОБРR01-2007</v>
          </cell>
        </row>
        <row r="196">
          <cell r="H196">
            <v>0</v>
          </cell>
          <cell r="T196" t="str">
            <v>K110-0027ОБРR01-2007</v>
          </cell>
        </row>
        <row r="197">
          <cell r="H197">
            <v>0</v>
          </cell>
          <cell r="T197" t="str">
            <v>K110-0027ОБРR01-2007</v>
          </cell>
        </row>
        <row r="198">
          <cell r="H198">
            <v>0</v>
          </cell>
          <cell r="T198" t="str">
            <v>K110-0027ОБРR01-2007</v>
          </cell>
        </row>
        <row r="199">
          <cell r="H199">
            <v>1343000</v>
          </cell>
          <cell r="T199" t="str">
            <v>K110-0027ПИРR01-2007</v>
          </cell>
        </row>
        <row r="200">
          <cell r="H200">
            <v>52000</v>
          </cell>
          <cell r="T200" t="str">
            <v>K110-0027ПИРR01-2007</v>
          </cell>
        </row>
        <row r="201">
          <cell r="H201">
            <v>11985414</v>
          </cell>
          <cell r="T201" t="str">
            <v>K110-0027ПИРR01-2007</v>
          </cell>
        </row>
        <row r="202">
          <cell r="H202">
            <v>882935</v>
          </cell>
          <cell r="T202" t="str">
            <v>K110-0027ПИРR01-2007</v>
          </cell>
        </row>
        <row r="203">
          <cell r="H203">
            <v>100000</v>
          </cell>
          <cell r="T203" t="str">
            <v>K110-0027ПИРR01-2007</v>
          </cell>
        </row>
        <row r="204">
          <cell r="H204">
            <v>33775753</v>
          </cell>
          <cell r="T204" t="str">
            <v>K110-0027СМРR01-2007</v>
          </cell>
        </row>
        <row r="205">
          <cell r="H205">
            <v>150000</v>
          </cell>
          <cell r="T205" t="str">
            <v>K110-0027СМРR01-2007</v>
          </cell>
        </row>
        <row r="206">
          <cell r="H206">
            <v>218000</v>
          </cell>
          <cell r="T206" t="str">
            <v>K110-0027СМРR01-2007</v>
          </cell>
        </row>
        <row r="207">
          <cell r="H207">
            <v>1860000</v>
          </cell>
          <cell r="T207" t="str">
            <v>K110-0029ОБРR01-2007</v>
          </cell>
        </row>
        <row r="208">
          <cell r="H208">
            <v>28320</v>
          </cell>
          <cell r="T208" t="str">
            <v>K110-0029ОБРR01-2007</v>
          </cell>
        </row>
        <row r="209">
          <cell r="H209">
            <v>50710</v>
          </cell>
          <cell r="T209" t="str">
            <v>K110-0029ОБРR01-2007</v>
          </cell>
        </row>
        <row r="210">
          <cell r="H210">
            <v>251788.79999999999</v>
          </cell>
          <cell r="T210" t="str">
            <v>K110-0029ОБРR01-2007</v>
          </cell>
        </row>
        <row r="211">
          <cell r="H211">
            <v>0</v>
          </cell>
          <cell r="T211" t="str">
            <v>K110-0029ОБРR01-2007</v>
          </cell>
        </row>
        <row r="212">
          <cell r="H212">
            <v>3169211</v>
          </cell>
          <cell r="T212" t="str">
            <v>K110-0029СМРR01-2007</v>
          </cell>
        </row>
        <row r="213">
          <cell r="H213">
            <v>140000</v>
          </cell>
          <cell r="T213" t="str">
            <v>K110-0035ОБРR01-2007</v>
          </cell>
        </row>
        <row r="214">
          <cell r="H214">
            <v>746000</v>
          </cell>
          <cell r="T214" t="str">
            <v>K110-0035ОБРR01-2007</v>
          </cell>
        </row>
        <row r="215">
          <cell r="H215">
            <v>21000</v>
          </cell>
          <cell r="T215" t="str">
            <v>K110-0036ОБРR01-2007</v>
          </cell>
        </row>
        <row r="216">
          <cell r="H216">
            <v>860</v>
          </cell>
          <cell r="T216" t="str">
            <v>K110-0036ОБРR01-2007</v>
          </cell>
        </row>
        <row r="217">
          <cell r="H217">
            <v>64111</v>
          </cell>
          <cell r="T217" t="str">
            <v>K110-0036ОБРR01-2007</v>
          </cell>
        </row>
        <row r="218">
          <cell r="H218">
            <v>106630</v>
          </cell>
          <cell r="T218" t="str">
            <v>K110-0036ОБРR01-2007</v>
          </cell>
        </row>
        <row r="219">
          <cell r="H219">
            <v>3210</v>
          </cell>
          <cell r="T219" t="str">
            <v>K110-0036ОБРR01-2007</v>
          </cell>
        </row>
        <row r="220">
          <cell r="H220">
            <v>75540</v>
          </cell>
          <cell r="T220" t="str">
            <v>K110-0036ОБРR01-2007</v>
          </cell>
        </row>
        <row r="221">
          <cell r="H221">
            <v>2710</v>
          </cell>
          <cell r="T221" t="str">
            <v>K110-0036ОБРR01-2007</v>
          </cell>
        </row>
        <row r="222">
          <cell r="H222">
            <v>2322200</v>
          </cell>
          <cell r="T222" t="str">
            <v>K110-0036ОБРR01-2007</v>
          </cell>
        </row>
        <row r="223">
          <cell r="H223">
            <v>600000</v>
          </cell>
          <cell r="T223" t="str">
            <v>K110-0036ПИРR01-2007</v>
          </cell>
        </row>
        <row r="224">
          <cell r="H224">
            <v>53000</v>
          </cell>
          <cell r="T224" t="str">
            <v>K110-0036ПИРR01-2007</v>
          </cell>
        </row>
        <row r="225">
          <cell r="H225">
            <v>548000</v>
          </cell>
          <cell r="T225" t="str">
            <v>K110-0036ПИРR01-2007</v>
          </cell>
        </row>
        <row r="226">
          <cell r="H226">
            <v>600000</v>
          </cell>
          <cell r="T226" t="str">
            <v>K110-0036ПИРR01-2007</v>
          </cell>
        </row>
        <row r="227">
          <cell r="H227">
            <v>1300000</v>
          </cell>
          <cell r="T227" t="str">
            <v>K110-0036СМРR01-2007</v>
          </cell>
        </row>
        <row r="228">
          <cell r="H228">
            <v>2000000</v>
          </cell>
          <cell r="T228" t="str">
            <v>K110-0036СМРR01-2007</v>
          </cell>
        </row>
        <row r="229">
          <cell r="H229">
            <v>24680000</v>
          </cell>
          <cell r="T229" t="str">
            <v>K110-0036СМРR01-2007</v>
          </cell>
        </row>
        <row r="230">
          <cell r="H230">
            <v>7361338.2700000005</v>
          </cell>
          <cell r="T230" t="str">
            <v>K110-0036СМРR01-2007</v>
          </cell>
        </row>
        <row r="231">
          <cell r="H231">
            <v>4782600</v>
          </cell>
          <cell r="T231" t="str">
            <v>K110-0036СМРR01-2007</v>
          </cell>
        </row>
        <row r="232">
          <cell r="H232">
            <v>0</v>
          </cell>
          <cell r="T232" t="str">
            <v>K110-0036СМРR01-2007</v>
          </cell>
        </row>
        <row r="233">
          <cell r="H233">
            <v>400000</v>
          </cell>
          <cell r="T233" t="str">
            <v>K110-0037ОБРR01-2007</v>
          </cell>
        </row>
        <row r="234">
          <cell r="H234">
            <v>288600</v>
          </cell>
          <cell r="T234" t="str">
            <v>K110-0042СМРR01-2007</v>
          </cell>
        </row>
        <row r="235">
          <cell r="H235">
            <v>946916</v>
          </cell>
          <cell r="T235" t="str">
            <v>K110-0044ПИРR01-2007</v>
          </cell>
        </row>
        <row r="236">
          <cell r="H236">
            <v>304064</v>
          </cell>
          <cell r="T236" t="str">
            <v>K110-0044ПИРR01-2007</v>
          </cell>
        </row>
        <row r="237">
          <cell r="H237">
            <v>701872</v>
          </cell>
          <cell r="T237" t="str">
            <v>K110-0044ПИРR01-2007</v>
          </cell>
        </row>
        <row r="238">
          <cell r="H238">
            <v>1191762</v>
          </cell>
          <cell r="T238" t="str">
            <v>K110-0044ПИРR01-2007</v>
          </cell>
        </row>
        <row r="239">
          <cell r="H239">
            <v>11809000</v>
          </cell>
          <cell r="T239" t="str">
            <v>K110-0044ПИРR01-2007</v>
          </cell>
        </row>
        <row r="240">
          <cell r="H240">
            <v>30000</v>
          </cell>
          <cell r="T240" t="str">
            <v>K110-0330-07ПИРR01-2007</v>
          </cell>
        </row>
        <row r="241">
          <cell r="H241">
            <v>300000</v>
          </cell>
          <cell r="T241" t="str">
            <v>K110-0330-07СМРR01-2007</v>
          </cell>
        </row>
        <row r="242">
          <cell r="H242">
            <v>3281373</v>
          </cell>
          <cell r="T242" t="str">
            <v>K110-0330-07СМРR01-2007</v>
          </cell>
        </row>
        <row r="243">
          <cell r="H243">
            <v>368575</v>
          </cell>
          <cell r="T243" t="str">
            <v>K110-0330-07СМРR01-2007</v>
          </cell>
        </row>
        <row r="244">
          <cell r="H244">
            <v>318000</v>
          </cell>
          <cell r="T244" t="str">
            <v>K110-0503ОБРR01-2007</v>
          </cell>
        </row>
        <row r="245">
          <cell r="H245">
            <v>78600</v>
          </cell>
          <cell r="T245" t="str">
            <v>K110-0503ОБРR01-2007</v>
          </cell>
        </row>
        <row r="246">
          <cell r="H246">
            <v>1210</v>
          </cell>
          <cell r="T246" t="str">
            <v>K110-0503ОБРR01-2007</v>
          </cell>
        </row>
        <row r="247">
          <cell r="H247">
            <v>423380</v>
          </cell>
          <cell r="T247" t="str">
            <v>K110-0514СМРR01-2007</v>
          </cell>
        </row>
        <row r="248">
          <cell r="H248">
            <v>1000000</v>
          </cell>
          <cell r="T248" t="str">
            <v>K110-0515СМРR01-2007</v>
          </cell>
        </row>
        <row r="249">
          <cell r="H249">
            <v>98954.559999999998</v>
          </cell>
          <cell r="T249" t="str">
            <v>K110-0515СМРR01-2007</v>
          </cell>
        </row>
        <row r="250">
          <cell r="H250">
            <v>0</v>
          </cell>
          <cell r="T250" t="str">
            <v>K110-0516СМРR01-2007</v>
          </cell>
        </row>
        <row r="251">
          <cell r="H251">
            <v>4000000</v>
          </cell>
          <cell r="T251" t="str">
            <v>K110-0518ОБРR01-2007</v>
          </cell>
        </row>
        <row r="252">
          <cell r="H252">
            <v>1602160</v>
          </cell>
          <cell r="T252" t="str">
            <v>K110-0518ОБРR01-2007</v>
          </cell>
        </row>
        <row r="253">
          <cell r="H253">
            <v>700</v>
          </cell>
          <cell r="T253" t="str">
            <v>K110-0518ОБРR01-2007</v>
          </cell>
        </row>
        <row r="254">
          <cell r="H254">
            <v>40000</v>
          </cell>
          <cell r="T254" t="str">
            <v>K110-0518ПИРR01-2007</v>
          </cell>
        </row>
        <row r="255">
          <cell r="H255">
            <v>50000</v>
          </cell>
          <cell r="T255" t="str">
            <v>K110-0518ПИРR01-2007</v>
          </cell>
        </row>
        <row r="256">
          <cell r="H256">
            <v>80000</v>
          </cell>
          <cell r="T256" t="str">
            <v>K110-0518ПИРR01-2007</v>
          </cell>
        </row>
        <row r="257">
          <cell r="H257">
            <v>47231</v>
          </cell>
          <cell r="T257" t="str">
            <v>K110-0518ПИРR01-2007</v>
          </cell>
        </row>
        <row r="258">
          <cell r="H258">
            <v>5000000</v>
          </cell>
          <cell r="T258" t="str">
            <v>K110-0527СМРR01-2007</v>
          </cell>
        </row>
        <row r="259">
          <cell r="H259">
            <v>2000000</v>
          </cell>
          <cell r="T259" t="str">
            <v>K110-0527СМРR01-2007</v>
          </cell>
        </row>
        <row r="260">
          <cell r="H260">
            <v>79100</v>
          </cell>
          <cell r="T260" t="str">
            <v>K110-0528ОБРR01-2007</v>
          </cell>
        </row>
        <row r="261">
          <cell r="H261">
            <v>13600</v>
          </cell>
          <cell r="T261" t="str">
            <v>K110-0528ОБРR01-2007</v>
          </cell>
        </row>
        <row r="262">
          <cell r="H262">
            <v>600</v>
          </cell>
          <cell r="T262" t="str">
            <v>K110-0528ОБРR01-2007</v>
          </cell>
        </row>
        <row r="263">
          <cell r="H263">
            <v>2200</v>
          </cell>
          <cell r="T263" t="str">
            <v>K110-0528ОБРR01-2007</v>
          </cell>
        </row>
        <row r="264">
          <cell r="H264">
            <v>26000</v>
          </cell>
          <cell r="T264" t="str">
            <v>K110-0528ОБРR01-2007</v>
          </cell>
        </row>
        <row r="265">
          <cell r="H265">
            <v>30000</v>
          </cell>
          <cell r="T265" t="str">
            <v>K110-0528ПИРR01-2007</v>
          </cell>
        </row>
        <row r="266">
          <cell r="H266">
            <v>30000</v>
          </cell>
          <cell r="T266" t="str">
            <v>K110-0528ПИРR01-2007</v>
          </cell>
        </row>
        <row r="267">
          <cell r="H267">
            <v>7290</v>
          </cell>
          <cell r="T267" t="str">
            <v>K110-0530ОБРR01-2007</v>
          </cell>
        </row>
        <row r="268">
          <cell r="H268">
            <v>545170</v>
          </cell>
          <cell r="T268" t="str">
            <v>K110-1640ОБРR01-2007</v>
          </cell>
        </row>
        <row r="269">
          <cell r="H269">
            <v>19140</v>
          </cell>
          <cell r="T269" t="str">
            <v>K110-1640ОБРR01-2007</v>
          </cell>
        </row>
        <row r="270">
          <cell r="H270">
            <v>0</v>
          </cell>
          <cell r="T270" t="str">
            <v>K110-1640ОБРR01-2007</v>
          </cell>
        </row>
        <row r="271">
          <cell r="H271">
            <v>7060</v>
          </cell>
          <cell r="T271" t="str">
            <v>K110-1640ОБРR01-2007</v>
          </cell>
        </row>
        <row r="272">
          <cell r="H272">
            <v>28582000</v>
          </cell>
          <cell r="T272" t="str">
            <v>K110-1640ОБРR01-2007</v>
          </cell>
        </row>
        <row r="273">
          <cell r="H273">
            <v>39100</v>
          </cell>
          <cell r="T273" t="str">
            <v>K110-1640ОБРR01-2007</v>
          </cell>
        </row>
        <row r="274">
          <cell r="H274">
            <v>9200</v>
          </cell>
          <cell r="T274" t="str">
            <v>K110-1640ОБРR01-2007</v>
          </cell>
        </row>
        <row r="275">
          <cell r="H275">
            <v>110000</v>
          </cell>
          <cell r="T275" t="str">
            <v>K110-1640ОБРR01-2007</v>
          </cell>
        </row>
        <row r="276">
          <cell r="H276">
            <v>15000</v>
          </cell>
          <cell r="T276" t="str">
            <v>K110-1640ПИРR01-2007</v>
          </cell>
        </row>
        <row r="277">
          <cell r="H277">
            <v>700000</v>
          </cell>
          <cell r="T277" t="str">
            <v>K110-1640ПИРR01-2007</v>
          </cell>
        </row>
        <row r="278">
          <cell r="H278">
            <v>200000</v>
          </cell>
          <cell r="T278" t="str">
            <v>K110-1640ПИРR01-2007</v>
          </cell>
        </row>
        <row r="279">
          <cell r="H279">
            <v>500000</v>
          </cell>
          <cell r="T279" t="str">
            <v>K110-1640ПИРR01-2007</v>
          </cell>
        </row>
        <row r="280">
          <cell r="H280">
            <v>500000</v>
          </cell>
          <cell r="T280" t="str">
            <v>K110-1640ПИРR01-2007</v>
          </cell>
        </row>
        <row r="281">
          <cell r="H281">
            <v>623100</v>
          </cell>
          <cell r="T281" t="str">
            <v>K110-1640ПИРR01-2007</v>
          </cell>
        </row>
        <row r="282">
          <cell r="H282">
            <v>89162569</v>
          </cell>
          <cell r="T282" t="str">
            <v>K110-1640СМРR01-2007</v>
          </cell>
        </row>
        <row r="283">
          <cell r="H283">
            <v>0</v>
          </cell>
          <cell r="T283" t="str">
            <v>K110-1640СМРR01-2007</v>
          </cell>
        </row>
        <row r="284">
          <cell r="H284">
            <v>1000000</v>
          </cell>
          <cell r="T284" t="str">
            <v>K110-1640СМРR01-2007</v>
          </cell>
        </row>
        <row r="285">
          <cell r="H285">
            <v>237506</v>
          </cell>
          <cell r="T285" t="str">
            <v>K110-4001СМРR01-2007</v>
          </cell>
        </row>
        <row r="286">
          <cell r="H286">
            <v>78850</v>
          </cell>
          <cell r="T286" t="str">
            <v>K210-0001ОБРR01-2007</v>
          </cell>
        </row>
        <row r="287">
          <cell r="H287">
            <v>74500</v>
          </cell>
          <cell r="T287" t="str">
            <v>K220-0001ОБРR01-2007</v>
          </cell>
        </row>
        <row r="288">
          <cell r="H288">
            <v>8000</v>
          </cell>
          <cell r="T288" t="str">
            <v>K230-0003ПИРR01-2007</v>
          </cell>
        </row>
        <row r="289">
          <cell r="H289">
            <v>20000</v>
          </cell>
          <cell r="T289" t="str">
            <v>K230-0003ПИРR01-2007</v>
          </cell>
        </row>
        <row r="290">
          <cell r="H290">
            <v>800000</v>
          </cell>
          <cell r="T290" t="str">
            <v>K230-0003ПИРR01-2007</v>
          </cell>
        </row>
        <row r="291">
          <cell r="H291">
            <v>59530</v>
          </cell>
          <cell r="T291" t="str">
            <v>K230-0004ОБРR01-2007</v>
          </cell>
        </row>
        <row r="292">
          <cell r="H292">
            <v>4500</v>
          </cell>
          <cell r="T292" t="str">
            <v>K230-0004ОБРR01-2007</v>
          </cell>
        </row>
        <row r="293">
          <cell r="H293">
            <v>13990</v>
          </cell>
          <cell r="T293" t="str">
            <v>K230-0004ОБРR01-2007</v>
          </cell>
        </row>
        <row r="294">
          <cell r="H294">
            <v>4980</v>
          </cell>
          <cell r="T294" t="str">
            <v>K230-0004ОБРR01-2007</v>
          </cell>
        </row>
        <row r="295">
          <cell r="H295">
            <v>53970</v>
          </cell>
          <cell r="T295" t="str">
            <v>K230-0004ОБРR01-2007</v>
          </cell>
        </row>
        <row r="296">
          <cell r="H296">
            <v>30000</v>
          </cell>
          <cell r="T296" t="str">
            <v>K230-0004ПИРR01-2007</v>
          </cell>
        </row>
        <row r="297">
          <cell r="H297">
            <v>100000</v>
          </cell>
          <cell r="T297" t="str">
            <v>K230-0004ПИРR01-2007</v>
          </cell>
        </row>
        <row r="298">
          <cell r="H298">
            <v>50000</v>
          </cell>
          <cell r="T298" t="str">
            <v>K230-0004ПИРR01-2007</v>
          </cell>
        </row>
        <row r="299">
          <cell r="H299">
            <v>49060</v>
          </cell>
          <cell r="T299" t="str">
            <v>K230-0005ОБРR01-2007</v>
          </cell>
        </row>
        <row r="300">
          <cell r="H300">
            <v>17000</v>
          </cell>
          <cell r="T300" t="str">
            <v>E1-2007ОБРR02-2007</v>
          </cell>
        </row>
        <row r="301">
          <cell r="H301">
            <v>47300</v>
          </cell>
          <cell r="T301" t="str">
            <v>E1-2007ОБРR02-2007</v>
          </cell>
        </row>
        <row r="302">
          <cell r="H302">
            <v>0</v>
          </cell>
          <cell r="T302" t="str">
            <v>E1-2007ОБРR02-2007</v>
          </cell>
        </row>
        <row r="303">
          <cell r="H303">
            <v>0</v>
          </cell>
          <cell r="T303" t="str">
            <v>E1-2007ОБРR02-2007</v>
          </cell>
        </row>
        <row r="304">
          <cell r="H304">
            <v>0</v>
          </cell>
          <cell r="T304" t="str">
            <v>E1-2007ОБРR02-2007</v>
          </cell>
        </row>
        <row r="305">
          <cell r="H305">
            <v>0</v>
          </cell>
          <cell r="T305" t="str">
            <v>E1-2007ОБРR02-2007</v>
          </cell>
        </row>
        <row r="306">
          <cell r="H306">
            <v>0</v>
          </cell>
          <cell r="T306" t="str">
            <v>E1-2007ОБРR02-2007</v>
          </cell>
        </row>
        <row r="307">
          <cell r="H307">
            <v>0</v>
          </cell>
          <cell r="T307" t="str">
            <v>E1-2007ОБРR02-2007</v>
          </cell>
        </row>
        <row r="308">
          <cell r="H308">
            <v>0</v>
          </cell>
          <cell r="T308" t="str">
            <v>E1-2007ОБРR02-2007</v>
          </cell>
        </row>
        <row r="309">
          <cell r="H309">
            <v>4900</v>
          </cell>
          <cell r="T309" t="str">
            <v>E1-2007ОБРR02-2007</v>
          </cell>
        </row>
        <row r="310">
          <cell r="H310">
            <v>466100</v>
          </cell>
          <cell r="T310" t="str">
            <v>E1-2007ОБРR02-2007</v>
          </cell>
        </row>
        <row r="311">
          <cell r="H311">
            <v>0</v>
          </cell>
          <cell r="T311" t="str">
            <v>E1-2007ОБРR02-2007</v>
          </cell>
        </row>
        <row r="312">
          <cell r="H312">
            <v>0</v>
          </cell>
          <cell r="T312" t="str">
            <v>E1-2007ОБРR02-2007</v>
          </cell>
        </row>
        <row r="313">
          <cell r="H313">
            <v>12900</v>
          </cell>
          <cell r="T313" t="str">
            <v>E1-2007ОБРR02-2007</v>
          </cell>
        </row>
        <row r="314">
          <cell r="H314">
            <v>48600</v>
          </cell>
          <cell r="T314" t="str">
            <v>E1-2007ОБРR02-2007</v>
          </cell>
        </row>
        <row r="315">
          <cell r="H315">
            <v>25840</v>
          </cell>
          <cell r="T315" t="str">
            <v>E1-2007ОБРR02-2007</v>
          </cell>
        </row>
        <row r="316">
          <cell r="H316">
            <v>4800000</v>
          </cell>
          <cell r="T316" t="str">
            <v>E1-2007ОБРR02-2007</v>
          </cell>
        </row>
        <row r="317">
          <cell r="H317">
            <v>3000000</v>
          </cell>
          <cell r="T317" t="str">
            <v>E1-2007ОБРR02-2007</v>
          </cell>
        </row>
        <row r="318">
          <cell r="H318">
            <v>3000000</v>
          </cell>
          <cell r="T318" t="str">
            <v>E1-2007ОБРR02-2007</v>
          </cell>
        </row>
        <row r="319">
          <cell r="H319">
            <v>0</v>
          </cell>
          <cell r="T319" t="str">
            <v>E1-2007ОБРR02-2007</v>
          </cell>
        </row>
        <row r="320">
          <cell r="H320">
            <v>0</v>
          </cell>
          <cell r="T320" t="str">
            <v>E1-2007ОБРR02-2007</v>
          </cell>
        </row>
        <row r="321">
          <cell r="H321">
            <v>0</v>
          </cell>
          <cell r="T321" t="str">
            <v>E1-2007ОБРR02-2007</v>
          </cell>
        </row>
        <row r="322">
          <cell r="H322">
            <v>0</v>
          </cell>
          <cell r="T322" t="str">
            <v>E1-2007ОБРR02-2007</v>
          </cell>
        </row>
        <row r="323">
          <cell r="H323">
            <v>483200</v>
          </cell>
          <cell r="T323" t="str">
            <v>E1-2007ОБРR02-2007</v>
          </cell>
        </row>
        <row r="324">
          <cell r="H324">
            <v>0</v>
          </cell>
          <cell r="T324" t="str">
            <v>E1-2007ОБРR02-2007</v>
          </cell>
        </row>
        <row r="325">
          <cell r="H325">
            <v>0</v>
          </cell>
          <cell r="T325" t="str">
            <v>E1-2007ОБРR02-2007</v>
          </cell>
        </row>
        <row r="326">
          <cell r="H326">
            <v>109620</v>
          </cell>
          <cell r="T326" t="str">
            <v>E1-2007ОБРR02-2007</v>
          </cell>
        </row>
        <row r="327">
          <cell r="H327">
            <v>13300</v>
          </cell>
          <cell r="T327" t="str">
            <v>E1-2007ОБРR02-2007</v>
          </cell>
        </row>
        <row r="328">
          <cell r="H328">
            <v>13300</v>
          </cell>
          <cell r="T328" t="str">
            <v>E1-2007ОБРR02-2007</v>
          </cell>
        </row>
        <row r="329">
          <cell r="H329">
            <v>429000</v>
          </cell>
          <cell r="T329" t="str">
            <v>E1-2007ОБРR02-2007</v>
          </cell>
        </row>
        <row r="330">
          <cell r="H330">
            <v>212360</v>
          </cell>
          <cell r="T330" t="str">
            <v>E1-2007ОБРR02-2007</v>
          </cell>
        </row>
        <row r="331">
          <cell r="H331">
            <v>465000</v>
          </cell>
          <cell r="T331" t="str">
            <v>E1-2007ОБРR02-2007</v>
          </cell>
        </row>
        <row r="332">
          <cell r="H332">
            <v>0</v>
          </cell>
          <cell r="T332" t="str">
            <v>E1-2007ОБРR02-2007</v>
          </cell>
        </row>
        <row r="333">
          <cell r="H333">
            <v>30000</v>
          </cell>
          <cell r="T333" t="str">
            <v>E1-2007ОБРR02-2007</v>
          </cell>
        </row>
        <row r="334">
          <cell r="H334">
            <v>7236800</v>
          </cell>
          <cell r="T334" t="str">
            <v>E1-2007ОБРR02-2007</v>
          </cell>
        </row>
        <row r="335">
          <cell r="H335">
            <v>2596721.5359999998</v>
          </cell>
          <cell r="T335" t="str">
            <v>E1-2007ОБРR02-2007</v>
          </cell>
        </row>
        <row r="336">
          <cell r="H336">
            <v>500</v>
          </cell>
          <cell r="T336" t="str">
            <v>E1-2007ОБРR02-2007</v>
          </cell>
        </row>
        <row r="337">
          <cell r="H337">
            <v>4031313.344</v>
          </cell>
          <cell r="T337" t="str">
            <v>E1-2007ОБРR02-2007</v>
          </cell>
        </row>
        <row r="338">
          <cell r="H338">
            <v>2135408</v>
          </cell>
          <cell r="T338" t="str">
            <v>E1-2007ОБРR02-2007</v>
          </cell>
        </row>
        <row r="339">
          <cell r="H339">
            <v>6938630</v>
          </cell>
          <cell r="T339" t="str">
            <v>E1-2007ОБРR02-2007</v>
          </cell>
        </row>
        <row r="340">
          <cell r="H340">
            <v>752280</v>
          </cell>
          <cell r="T340" t="str">
            <v>E1-2007ОБРR02-2007</v>
          </cell>
        </row>
        <row r="341">
          <cell r="H341">
            <v>0</v>
          </cell>
          <cell r="T341" t="str">
            <v>E1-2007ОБРR02-2007</v>
          </cell>
        </row>
        <row r="342">
          <cell r="H342">
            <v>400000</v>
          </cell>
          <cell r="T342" t="str">
            <v>E1-2007ОБРR02-2007</v>
          </cell>
        </row>
        <row r="343">
          <cell r="H343">
            <v>0</v>
          </cell>
          <cell r="T343" t="str">
            <v>E1-2007ТМЖR02-2007</v>
          </cell>
        </row>
        <row r="344">
          <cell r="H344">
            <v>275000</v>
          </cell>
          <cell r="T344" t="str">
            <v>E2-2007ОБРR02-2007</v>
          </cell>
        </row>
        <row r="345">
          <cell r="H345">
            <v>156000</v>
          </cell>
          <cell r="T345" t="str">
            <v>E2-2007ОБРR02-2007</v>
          </cell>
        </row>
        <row r="346">
          <cell r="H346">
            <v>1205000</v>
          </cell>
          <cell r="T346" t="str">
            <v>E2-2007ОБРR02-2007</v>
          </cell>
        </row>
        <row r="347">
          <cell r="H347">
            <v>178000</v>
          </cell>
          <cell r="T347" t="str">
            <v>E2-2007ОБРR02-2007</v>
          </cell>
        </row>
        <row r="348">
          <cell r="H348">
            <v>0</v>
          </cell>
          <cell r="T348" t="str">
            <v>E2-2007ОБРR02-2007</v>
          </cell>
        </row>
        <row r="349">
          <cell r="H349">
            <v>0</v>
          </cell>
          <cell r="T349" t="str">
            <v>E2-2007ОБРR02-2007</v>
          </cell>
        </row>
        <row r="350">
          <cell r="H350">
            <v>0</v>
          </cell>
          <cell r="T350" t="str">
            <v>E2-2007ОБРR02-2007</v>
          </cell>
        </row>
        <row r="351">
          <cell r="H351">
            <v>0</v>
          </cell>
          <cell r="T351" t="str">
            <v>E2-2007ОБРR02-2007</v>
          </cell>
        </row>
        <row r="352">
          <cell r="H352">
            <v>1180000</v>
          </cell>
          <cell r="T352" t="str">
            <v>E3-2007ОБРR02-2007</v>
          </cell>
        </row>
        <row r="353">
          <cell r="H353">
            <v>455000</v>
          </cell>
          <cell r="T353" t="str">
            <v>E3-2007ОБРR02-2007</v>
          </cell>
        </row>
        <row r="354">
          <cell r="H354">
            <v>1239000</v>
          </cell>
          <cell r="T354" t="str">
            <v>K110-0003СМРR02-2007</v>
          </cell>
        </row>
        <row r="355">
          <cell r="H355">
            <v>900</v>
          </cell>
          <cell r="T355" t="str">
            <v>K110-0007ОБРR02-2007</v>
          </cell>
        </row>
        <row r="356">
          <cell r="H356">
            <v>44580000</v>
          </cell>
          <cell r="T356" t="str">
            <v>K110-0007ОБРR02-2007</v>
          </cell>
        </row>
        <row r="357">
          <cell r="H357">
            <v>3168000</v>
          </cell>
          <cell r="T357" t="str">
            <v>K110-0007ОБРR02-2007</v>
          </cell>
        </row>
        <row r="358">
          <cell r="H358">
            <v>46413878</v>
          </cell>
          <cell r="T358" t="str">
            <v>K110-0007СМРR02-2007</v>
          </cell>
        </row>
        <row r="359">
          <cell r="H359">
            <v>1468770</v>
          </cell>
          <cell r="T359" t="str">
            <v>K110-0007СМРR02-2007</v>
          </cell>
        </row>
        <row r="360">
          <cell r="H360">
            <v>110118</v>
          </cell>
          <cell r="T360" t="str">
            <v>K110-0007ПИРR02-2007</v>
          </cell>
        </row>
        <row r="361">
          <cell r="H361">
            <v>350000</v>
          </cell>
          <cell r="T361" t="str">
            <v>K110-0007ПИРR02-2007</v>
          </cell>
        </row>
        <row r="362">
          <cell r="H362">
            <v>48260</v>
          </cell>
          <cell r="T362" t="str">
            <v>K110-0007ПИРR02-2007</v>
          </cell>
        </row>
        <row r="363">
          <cell r="H363">
            <v>797894</v>
          </cell>
          <cell r="T363" t="str">
            <v>K110-0007ПИРR02-2007</v>
          </cell>
        </row>
        <row r="364">
          <cell r="H364">
            <v>272531</v>
          </cell>
          <cell r="T364" t="str">
            <v>K110-0007ПИРR02-2007</v>
          </cell>
        </row>
        <row r="365">
          <cell r="H365">
            <v>1300000</v>
          </cell>
          <cell r="T365" t="str">
            <v>K110-0007ПИРR02-2007</v>
          </cell>
        </row>
        <row r="366">
          <cell r="H366">
            <v>0</v>
          </cell>
          <cell r="T366" t="str">
            <v>K110-0007ПИРR02-2007</v>
          </cell>
        </row>
        <row r="367">
          <cell r="H367">
            <v>59708</v>
          </cell>
          <cell r="T367" t="str">
            <v>K110-0008ПИРR02-2007</v>
          </cell>
        </row>
        <row r="368">
          <cell r="H368">
            <v>500000</v>
          </cell>
          <cell r="T368" t="str">
            <v>K110-0019-01ОБРR02-2007</v>
          </cell>
        </row>
        <row r="369">
          <cell r="H369">
            <v>248400</v>
          </cell>
          <cell r="T369" t="str">
            <v>K110-0019-01ОБРR02-2007</v>
          </cell>
        </row>
        <row r="370">
          <cell r="H370">
            <v>864300</v>
          </cell>
          <cell r="T370" t="str">
            <v>K110-0019-01ОБРR02-2007</v>
          </cell>
        </row>
        <row r="371">
          <cell r="H371">
            <v>132330</v>
          </cell>
          <cell r="T371" t="str">
            <v>K110-0019-01ОБРR02-2007</v>
          </cell>
        </row>
        <row r="372">
          <cell r="H372">
            <v>1660200</v>
          </cell>
          <cell r="T372" t="str">
            <v>K110-0019-01ОБРR02-2007</v>
          </cell>
        </row>
        <row r="373">
          <cell r="H373">
            <v>157500</v>
          </cell>
          <cell r="T373" t="str">
            <v>K110-0019-01ОБРR02-2007</v>
          </cell>
        </row>
        <row r="374">
          <cell r="H374">
            <v>0</v>
          </cell>
          <cell r="T374" t="str">
            <v>K110-0019-01ОБРR02-2007</v>
          </cell>
        </row>
        <row r="375">
          <cell r="H375">
            <v>2031960</v>
          </cell>
          <cell r="T375" t="str">
            <v>K110-0019-01ОБРR02-2007</v>
          </cell>
        </row>
        <row r="376">
          <cell r="H376">
            <v>32800</v>
          </cell>
          <cell r="T376" t="str">
            <v>K110-0019-01ОБРR02-2007</v>
          </cell>
        </row>
        <row r="377">
          <cell r="H377">
            <v>2700</v>
          </cell>
          <cell r="T377" t="str">
            <v>K110-0019-01ОБРR02-2007</v>
          </cell>
        </row>
        <row r="378">
          <cell r="H378">
            <v>0</v>
          </cell>
          <cell r="T378" t="str">
            <v>K110-0019-01ОБРR02-2007</v>
          </cell>
        </row>
        <row r="379">
          <cell r="H379">
            <v>1694480</v>
          </cell>
          <cell r="T379" t="str">
            <v>K110-0019-01ОБРR02-2007</v>
          </cell>
        </row>
        <row r="380">
          <cell r="H380">
            <v>900000</v>
          </cell>
          <cell r="T380" t="str">
            <v>K110-0019-01ПИРR02-2007</v>
          </cell>
        </row>
        <row r="381">
          <cell r="H381">
            <v>400000</v>
          </cell>
          <cell r="T381" t="str">
            <v>K110-0019-01ПИРR02-2007</v>
          </cell>
        </row>
        <row r="382">
          <cell r="H382">
            <v>250000</v>
          </cell>
          <cell r="T382" t="str">
            <v>K110-0019-01ПИРR02-2007</v>
          </cell>
        </row>
        <row r="383">
          <cell r="H383">
            <v>700000</v>
          </cell>
          <cell r="T383" t="str">
            <v>K110-0019-01ПИРR02-2007</v>
          </cell>
        </row>
        <row r="384">
          <cell r="H384">
            <v>1000000</v>
          </cell>
          <cell r="T384" t="str">
            <v>K110-0019-01ПИРR02-2007</v>
          </cell>
        </row>
        <row r="385">
          <cell r="H385">
            <v>65990</v>
          </cell>
          <cell r="T385" t="str">
            <v>K110-0019-01СМРR02-2007</v>
          </cell>
        </row>
        <row r="386">
          <cell r="H386">
            <v>7400000</v>
          </cell>
          <cell r="T386" t="str">
            <v>K110-0019-01ТМЖR02-2007</v>
          </cell>
        </row>
        <row r="387">
          <cell r="H387">
            <v>59600</v>
          </cell>
          <cell r="T387" t="str">
            <v>K110-0027ОБРR02-2007</v>
          </cell>
        </row>
        <row r="388">
          <cell r="H388">
            <v>280600</v>
          </cell>
          <cell r="T388" t="str">
            <v>K110-0027ОБРR02-2007</v>
          </cell>
        </row>
        <row r="389">
          <cell r="H389">
            <v>250000</v>
          </cell>
          <cell r="T389" t="str">
            <v>K110-0027ОБРR02-2007</v>
          </cell>
        </row>
        <row r="390">
          <cell r="H390">
            <v>190000</v>
          </cell>
          <cell r="T390" t="str">
            <v>K110-0027ОБРR02-2007</v>
          </cell>
        </row>
        <row r="391">
          <cell r="H391">
            <v>544900</v>
          </cell>
          <cell r="T391" t="str">
            <v>K110-0027ОБРR02-2007</v>
          </cell>
        </row>
        <row r="392">
          <cell r="H392">
            <v>77600</v>
          </cell>
          <cell r="T392" t="str">
            <v>K110-0027ОБРR02-2007</v>
          </cell>
        </row>
        <row r="393">
          <cell r="H393">
            <v>93050</v>
          </cell>
          <cell r="T393" t="str">
            <v>K110-0027ОБРR02-2007</v>
          </cell>
        </row>
        <row r="394">
          <cell r="H394">
            <v>156000</v>
          </cell>
          <cell r="T394" t="str">
            <v>K110-0027ОБРR02-2007</v>
          </cell>
        </row>
        <row r="395">
          <cell r="H395">
            <v>27000</v>
          </cell>
          <cell r="T395" t="str">
            <v>K110-0027ОБРR02-2007</v>
          </cell>
        </row>
        <row r="396">
          <cell r="H396">
            <v>1200</v>
          </cell>
          <cell r="T396" t="str">
            <v>K110-0027ОБРR02-2007</v>
          </cell>
        </row>
        <row r="397">
          <cell r="H397">
            <v>2800</v>
          </cell>
          <cell r="T397" t="str">
            <v>K110-0027ОБРR02-2007</v>
          </cell>
        </row>
        <row r="398">
          <cell r="H398">
            <v>4400</v>
          </cell>
          <cell r="T398" t="str">
            <v>K110-0027ОБРR02-2007</v>
          </cell>
        </row>
        <row r="399">
          <cell r="H399">
            <v>853400</v>
          </cell>
          <cell r="T399" t="str">
            <v>K110-0027ОБРR02-2007</v>
          </cell>
        </row>
        <row r="400">
          <cell r="H400">
            <v>40670</v>
          </cell>
          <cell r="T400" t="str">
            <v>K110-0027ОБРR02-2007</v>
          </cell>
        </row>
        <row r="401">
          <cell r="H401">
            <v>17460</v>
          </cell>
          <cell r="T401" t="str">
            <v>K110-0027ОБРR02-2007</v>
          </cell>
        </row>
        <row r="402">
          <cell r="H402">
            <v>8200</v>
          </cell>
          <cell r="T402" t="str">
            <v>K110-0027ОБРR02-2007</v>
          </cell>
        </row>
        <row r="403">
          <cell r="H403">
            <v>12900</v>
          </cell>
          <cell r="T403" t="str">
            <v>K110-0027ОБРR02-2007</v>
          </cell>
        </row>
        <row r="404">
          <cell r="H404">
            <v>11920</v>
          </cell>
          <cell r="T404" t="str">
            <v>K110-0027ОБРR02-2007</v>
          </cell>
        </row>
        <row r="405">
          <cell r="H405">
            <v>2400000</v>
          </cell>
          <cell r="T405" t="str">
            <v>K110-0027ОБРR02-2007</v>
          </cell>
        </row>
        <row r="406">
          <cell r="H406">
            <v>179000</v>
          </cell>
          <cell r="T406" t="str">
            <v>K110-0027ОБРR02-2007</v>
          </cell>
        </row>
        <row r="407">
          <cell r="H407">
            <v>92450</v>
          </cell>
          <cell r="T407" t="str">
            <v>K110-0027ОБРR02-2007</v>
          </cell>
        </row>
        <row r="408">
          <cell r="H408">
            <v>57110</v>
          </cell>
          <cell r="T408" t="str">
            <v>K110-0027ОБРR02-2007</v>
          </cell>
        </row>
        <row r="409">
          <cell r="H409">
            <v>3494000</v>
          </cell>
          <cell r="T409" t="str">
            <v>K110-0027ОБРR02-2007</v>
          </cell>
        </row>
        <row r="410">
          <cell r="H410">
            <v>4500000</v>
          </cell>
          <cell r="T410" t="str">
            <v>K110-0027ОБРR02-2007</v>
          </cell>
        </row>
        <row r="411">
          <cell r="H411">
            <v>23600</v>
          </cell>
          <cell r="T411" t="str">
            <v>K110-0027ОБРR02-2007</v>
          </cell>
        </row>
        <row r="412">
          <cell r="H412">
            <v>6160</v>
          </cell>
          <cell r="T412" t="str">
            <v>K110-0027ОБРR02-2007</v>
          </cell>
        </row>
        <row r="413">
          <cell r="H413">
            <v>18960</v>
          </cell>
          <cell r="T413" t="str">
            <v>K110-0027ОБРR02-2007</v>
          </cell>
        </row>
        <row r="414">
          <cell r="H414">
            <v>4890</v>
          </cell>
          <cell r="T414" t="str">
            <v>K110-0027ОБРR02-2007</v>
          </cell>
        </row>
        <row r="415">
          <cell r="H415">
            <v>16000</v>
          </cell>
          <cell r="T415" t="str">
            <v>K110-0027ОБРR02-2007</v>
          </cell>
        </row>
        <row r="416">
          <cell r="H416">
            <v>228460</v>
          </cell>
          <cell r="T416" t="str">
            <v>K110-0027ОБРR02-2007</v>
          </cell>
        </row>
        <row r="417">
          <cell r="H417">
            <v>17220</v>
          </cell>
          <cell r="T417" t="str">
            <v>K110-0027ОБРR02-2007</v>
          </cell>
        </row>
        <row r="418">
          <cell r="H418">
            <v>100570</v>
          </cell>
          <cell r="T418" t="str">
            <v>K110-0027ОБРR02-2007</v>
          </cell>
        </row>
        <row r="419">
          <cell r="H419">
            <v>40020</v>
          </cell>
          <cell r="T419" t="str">
            <v>K110-0027ОБРR02-2007</v>
          </cell>
        </row>
        <row r="420">
          <cell r="H420">
            <v>106990</v>
          </cell>
          <cell r="T420" t="str">
            <v>K110-0027ОБРR02-2007</v>
          </cell>
        </row>
        <row r="421">
          <cell r="H421">
            <v>164020</v>
          </cell>
          <cell r="T421" t="str">
            <v>K110-0027ОБРR02-2007</v>
          </cell>
        </row>
        <row r="422">
          <cell r="H422">
            <v>18231</v>
          </cell>
          <cell r="T422" t="str">
            <v>K110-0027ОБРR02-2007</v>
          </cell>
        </row>
        <row r="423">
          <cell r="H423">
            <v>520000</v>
          </cell>
          <cell r="T423" t="str">
            <v>K110-0027ОБРR02-2007</v>
          </cell>
        </row>
        <row r="424">
          <cell r="H424">
            <v>100000</v>
          </cell>
          <cell r="T424" t="str">
            <v>K110-0027ОБРR02-2007</v>
          </cell>
        </row>
        <row r="425">
          <cell r="H425">
            <v>100000</v>
          </cell>
          <cell r="T425" t="str">
            <v>K110-0027ОБРR02-2007</v>
          </cell>
        </row>
        <row r="426">
          <cell r="H426">
            <v>40000</v>
          </cell>
          <cell r="T426" t="str">
            <v>K110-0027ОБРR02-2007</v>
          </cell>
        </row>
        <row r="427">
          <cell r="H427">
            <v>18000</v>
          </cell>
          <cell r="T427" t="str">
            <v>K110-0027ОБРR02-2007</v>
          </cell>
        </row>
        <row r="428">
          <cell r="H428">
            <v>900000</v>
          </cell>
          <cell r="T428" t="str">
            <v>K110-0027ОБРR02-2007</v>
          </cell>
        </row>
        <row r="429">
          <cell r="H429">
            <v>20000</v>
          </cell>
          <cell r="T429" t="str">
            <v>K110-0027ОБРR02-2007</v>
          </cell>
        </row>
        <row r="430">
          <cell r="H430">
            <v>22420</v>
          </cell>
          <cell r="T430" t="str">
            <v>K110-0027ОБРR02-2007</v>
          </cell>
        </row>
        <row r="431">
          <cell r="H431">
            <v>49040</v>
          </cell>
          <cell r="T431" t="str">
            <v>K110-0027ОБРR02-2007</v>
          </cell>
        </row>
        <row r="432">
          <cell r="H432">
            <v>200550</v>
          </cell>
          <cell r="T432" t="str">
            <v>K110-0027ОБРR02-2007</v>
          </cell>
        </row>
        <row r="433">
          <cell r="H433">
            <v>1520</v>
          </cell>
          <cell r="T433" t="str">
            <v>K110-0027ОБРR02-2007</v>
          </cell>
        </row>
        <row r="434">
          <cell r="H434">
            <v>19450</v>
          </cell>
          <cell r="T434" t="str">
            <v>K110-0027ОБРR02-2007</v>
          </cell>
        </row>
        <row r="435">
          <cell r="H435">
            <v>0</v>
          </cell>
          <cell r="T435" t="str">
            <v>K110-0027ОБРR02-2007</v>
          </cell>
        </row>
        <row r="436">
          <cell r="H436">
            <v>0</v>
          </cell>
          <cell r="T436" t="str">
            <v>K110-0027ОБРR02-2007</v>
          </cell>
        </row>
        <row r="437">
          <cell r="H437">
            <v>0</v>
          </cell>
          <cell r="T437" t="str">
            <v>K110-0027ОБРR02-2007</v>
          </cell>
        </row>
        <row r="438">
          <cell r="H438">
            <v>0</v>
          </cell>
          <cell r="T438" t="str">
            <v>K110-0027ОБРR02-2007</v>
          </cell>
        </row>
        <row r="439">
          <cell r="H439">
            <v>1195443</v>
          </cell>
          <cell r="T439" t="str">
            <v>K110-0027ПИРR02-2007</v>
          </cell>
        </row>
        <row r="440">
          <cell r="H440">
            <v>5000000</v>
          </cell>
          <cell r="T440" t="str">
            <v>K110-0027ПИРR02-2007</v>
          </cell>
        </row>
        <row r="441">
          <cell r="H441">
            <v>32121587</v>
          </cell>
          <cell r="T441" t="str">
            <v>K110-0027СМРR02-2007</v>
          </cell>
        </row>
        <row r="442">
          <cell r="H442">
            <v>150000</v>
          </cell>
          <cell r="T442" t="str">
            <v>K110-0027СМРR02-2007</v>
          </cell>
        </row>
        <row r="443">
          <cell r="H443">
            <v>175000</v>
          </cell>
          <cell r="T443" t="str">
            <v>K110-0027СМРR02-2007</v>
          </cell>
        </row>
        <row r="444">
          <cell r="H444">
            <v>1731607.5191730005</v>
          </cell>
          <cell r="T444" t="str">
            <v>K110-0027ТМЖR02-2007</v>
          </cell>
        </row>
        <row r="445">
          <cell r="H445">
            <v>29800</v>
          </cell>
          <cell r="T445" t="str">
            <v>K110-0029ОБРR02-2007</v>
          </cell>
        </row>
        <row r="446">
          <cell r="H446">
            <v>3700</v>
          </cell>
          <cell r="T446" t="str">
            <v>K110-0029ОБРR02-2007</v>
          </cell>
        </row>
        <row r="447">
          <cell r="H447">
            <v>300</v>
          </cell>
          <cell r="T447" t="str">
            <v>K110-0029ОБРR02-2007</v>
          </cell>
        </row>
        <row r="448">
          <cell r="H448">
            <v>3560</v>
          </cell>
          <cell r="T448" t="str">
            <v>K110-0029ОБРR02-2007</v>
          </cell>
        </row>
        <row r="449">
          <cell r="H449">
            <v>75000</v>
          </cell>
          <cell r="T449" t="str">
            <v>K110-0029ОБРR02-2007</v>
          </cell>
        </row>
        <row r="450">
          <cell r="H450">
            <v>16000</v>
          </cell>
          <cell r="T450" t="str">
            <v>K110-0029ОБРR02-2007</v>
          </cell>
        </row>
        <row r="451">
          <cell r="H451">
            <v>6000</v>
          </cell>
          <cell r="T451" t="str">
            <v>K110-0029ОБРR02-2007</v>
          </cell>
        </row>
        <row r="452">
          <cell r="H452">
            <v>10000</v>
          </cell>
          <cell r="T452" t="str">
            <v>K110-0029ОБРR02-2007</v>
          </cell>
        </row>
        <row r="453">
          <cell r="H453">
            <v>0</v>
          </cell>
          <cell r="T453" t="str">
            <v>K110-0029ОБРR02-2007</v>
          </cell>
        </row>
        <row r="454">
          <cell r="H454">
            <v>3000000</v>
          </cell>
          <cell r="T454" t="str">
            <v>K110-0029СМРR02-2007</v>
          </cell>
        </row>
        <row r="455">
          <cell r="H455">
            <v>235000</v>
          </cell>
          <cell r="T455" t="str">
            <v>K110-0035ОБРR02-2007</v>
          </cell>
        </row>
        <row r="456">
          <cell r="H456">
            <v>1600</v>
          </cell>
          <cell r="T456" t="str">
            <v>K110-0035ОБРR02-2007</v>
          </cell>
        </row>
        <row r="457">
          <cell r="H457">
            <v>820</v>
          </cell>
          <cell r="T457" t="str">
            <v>K110-0035ОБРR02-2007</v>
          </cell>
        </row>
        <row r="458">
          <cell r="H458">
            <v>1400000</v>
          </cell>
          <cell r="T458" t="str">
            <v>K110-0035ОБРR02-2007</v>
          </cell>
        </row>
        <row r="459">
          <cell r="H459">
            <v>8600</v>
          </cell>
          <cell r="T459" t="str">
            <v>K110-0036ОБРR02-2007</v>
          </cell>
        </row>
        <row r="460">
          <cell r="H460">
            <v>530</v>
          </cell>
          <cell r="T460" t="str">
            <v>K110-0036ОБРR02-2007</v>
          </cell>
        </row>
        <row r="461">
          <cell r="H461">
            <v>4710</v>
          </cell>
          <cell r="T461" t="str">
            <v>K110-0036ОБРR02-2007</v>
          </cell>
        </row>
        <row r="462">
          <cell r="H462">
            <v>11800</v>
          </cell>
          <cell r="T462" t="str">
            <v>K110-0036ОБРR02-2007</v>
          </cell>
        </row>
        <row r="463">
          <cell r="H463">
            <v>4400</v>
          </cell>
          <cell r="T463" t="str">
            <v>K110-0036ОБРR02-2007</v>
          </cell>
        </row>
        <row r="464">
          <cell r="H464">
            <v>7186805</v>
          </cell>
          <cell r="T464" t="str">
            <v>K110-0036СМРR02-2007</v>
          </cell>
        </row>
        <row r="465">
          <cell r="H465">
            <v>6930000</v>
          </cell>
          <cell r="T465" t="str">
            <v>K110-0036СМРR02-2007</v>
          </cell>
        </row>
        <row r="466">
          <cell r="H466">
            <v>3455000</v>
          </cell>
          <cell r="T466" t="str">
            <v>K110-0036СМРR02-2007</v>
          </cell>
        </row>
        <row r="467">
          <cell r="H467">
            <v>0</v>
          </cell>
          <cell r="T467" t="str">
            <v>K110-0036СМРR02-2007</v>
          </cell>
        </row>
        <row r="468">
          <cell r="H468">
            <v>0</v>
          </cell>
          <cell r="T468" t="str">
            <v>K110-0036СМРR02-2007</v>
          </cell>
        </row>
        <row r="469">
          <cell r="H469">
            <v>120935</v>
          </cell>
          <cell r="T469" t="str">
            <v>K110-0037СМРR02-2007</v>
          </cell>
        </row>
        <row r="470">
          <cell r="H470">
            <v>288600</v>
          </cell>
          <cell r="T470" t="str">
            <v>K110-0042СМРR02-2007</v>
          </cell>
        </row>
        <row r="471">
          <cell r="H471">
            <v>4461000</v>
          </cell>
          <cell r="T471" t="str">
            <v>K110-0043ОБРR02-2007</v>
          </cell>
        </row>
        <row r="472">
          <cell r="H472">
            <v>147136000</v>
          </cell>
          <cell r="T472" t="str">
            <v>K110-0044ОБРR02-2007</v>
          </cell>
        </row>
        <row r="473">
          <cell r="H473">
            <v>14700000</v>
          </cell>
          <cell r="T473" t="str">
            <v>K110-0044ПИРR02-2007</v>
          </cell>
        </row>
        <row r="474">
          <cell r="H474">
            <v>0</v>
          </cell>
          <cell r="T474" t="str">
            <v>K110-0044ПИРR02-2007</v>
          </cell>
        </row>
        <row r="475">
          <cell r="H475">
            <v>81910</v>
          </cell>
          <cell r="T475" t="str">
            <v>K110-0180-12ПИРR02-2007</v>
          </cell>
        </row>
        <row r="476">
          <cell r="H476">
            <v>17799</v>
          </cell>
          <cell r="T476" t="str">
            <v>K110-0330-07ПИРR02-2007</v>
          </cell>
        </row>
        <row r="477">
          <cell r="H477">
            <v>60279</v>
          </cell>
          <cell r="T477" t="str">
            <v>K110-0330-07ПИРR02-2007</v>
          </cell>
        </row>
        <row r="478">
          <cell r="H478">
            <v>3281373</v>
          </cell>
          <cell r="T478" t="str">
            <v>K110-0330-07СМРR02-2007</v>
          </cell>
        </row>
        <row r="479">
          <cell r="H479">
            <v>52600</v>
          </cell>
          <cell r="T479" t="str">
            <v>K110-0503ОБРR02-2007</v>
          </cell>
        </row>
        <row r="480">
          <cell r="H480">
            <v>78600</v>
          </cell>
          <cell r="T480" t="str">
            <v>K110-0503ОБРR02-2007</v>
          </cell>
        </row>
        <row r="481">
          <cell r="H481">
            <v>318000</v>
          </cell>
          <cell r="T481" t="str">
            <v>K110-0503ОБРR02-2007</v>
          </cell>
        </row>
        <row r="482">
          <cell r="H482">
            <v>80000</v>
          </cell>
          <cell r="T482" t="str">
            <v>K110-0514СМРR02-2007</v>
          </cell>
        </row>
        <row r="483">
          <cell r="H483">
            <v>11300000</v>
          </cell>
          <cell r="T483" t="str">
            <v>K110-0514СМРR02-2007</v>
          </cell>
        </row>
        <row r="484">
          <cell r="H484">
            <v>29400</v>
          </cell>
          <cell r="T484" t="str">
            <v>K110-0515ОБРR02-2007</v>
          </cell>
        </row>
        <row r="485">
          <cell r="H485">
            <v>614760</v>
          </cell>
          <cell r="T485" t="str">
            <v>K110-0515ОБРR02-2007</v>
          </cell>
        </row>
        <row r="486">
          <cell r="H486">
            <v>0</v>
          </cell>
          <cell r="T486" t="str">
            <v>K110-0515ОБРR02-2007</v>
          </cell>
        </row>
        <row r="487">
          <cell r="H487">
            <v>13890</v>
          </cell>
          <cell r="T487" t="str">
            <v>K110-0515ОБРR02-2007</v>
          </cell>
        </row>
        <row r="488">
          <cell r="H488">
            <v>30500000</v>
          </cell>
          <cell r="T488" t="str">
            <v>K110-0516СМРR02-2007</v>
          </cell>
        </row>
        <row r="489">
          <cell r="H489">
            <v>98955</v>
          </cell>
          <cell r="T489" t="str">
            <v>K110-0517СМРR02-2007</v>
          </cell>
        </row>
        <row r="490">
          <cell r="H490">
            <v>2781000</v>
          </cell>
          <cell r="T490" t="str">
            <v>K110-0518ОБРR02-2007</v>
          </cell>
        </row>
        <row r="491">
          <cell r="H491">
            <v>20060</v>
          </cell>
          <cell r="T491" t="str">
            <v>K110-0518ОБРR02-2007</v>
          </cell>
        </row>
        <row r="492">
          <cell r="H492">
            <v>0</v>
          </cell>
          <cell r="T492" t="str">
            <v>K110-0518ОБРR02-2007</v>
          </cell>
        </row>
        <row r="493">
          <cell r="H493">
            <v>1200</v>
          </cell>
          <cell r="T493" t="str">
            <v>K110-0518ОБРR02-2007</v>
          </cell>
        </row>
        <row r="494">
          <cell r="H494">
            <v>1602160</v>
          </cell>
          <cell r="T494" t="str">
            <v>K110-0518ОБРR02-2007</v>
          </cell>
        </row>
        <row r="495">
          <cell r="H495">
            <v>3830</v>
          </cell>
          <cell r="T495" t="str">
            <v>K110-0521ОБРR02-2007</v>
          </cell>
        </row>
        <row r="496">
          <cell r="H496">
            <v>5000000</v>
          </cell>
          <cell r="T496" t="str">
            <v>K110-0527СМРR02-2007</v>
          </cell>
        </row>
        <row r="497">
          <cell r="H497">
            <v>2606177</v>
          </cell>
          <cell r="T497" t="str">
            <v>K110-0527СМРR02-2007</v>
          </cell>
        </row>
        <row r="498">
          <cell r="H498">
            <v>2500</v>
          </cell>
          <cell r="T498" t="str">
            <v>K110-0528ОБРR02-2007</v>
          </cell>
        </row>
        <row r="499">
          <cell r="H499">
            <v>18300</v>
          </cell>
          <cell r="T499" t="str">
            <v>K110-0528ОБРR02-2007</v>
          </cell>
        </row>
        <row r="500">
          <cell r="H500">
            <v>2300</v>
          </cell>
          <cell r="T500" t="str">
            <v>K110-0528ОБРR02-2007</v>
          </cell>
        </row>
        <row r="501">
          <cell r="H501">
            <v>545170</v>
          </cell>
          <cell r="T501" t="str">
            <v>K110-1640ОБРR02-2007</v>
          </cell>
        </row>
        <row r="502">
          <cell r="H502">
            <v>28582000</v>
          </cell>
          <cell r="T502" t="str">
            <v>K110-1640ОБРR02-2007</v>
          </cell>
        </row>
        <row r="503">
          <cell r="H503">
            <v>100030</v>
          </cell>
          <cell r="T503" t="str">
            <v>K110-1640ОБРR02-2007</v>
          </cell>
        </row>
        <row r="504">
          <cell r="H504">
            <v>8740</v>
          </cell>
          <cell r="T504" t="str">
            <v>K110-1640ОБРR02-2007</v>
          </cell>
        </row>
        <row r="505">
          <cell r="H505">
            <v>4970</v>
          </cell>
          <cell r="T505" t="str">
            <v>K110-1640ОБРR02-2007</v>
          </cell>
        </row>
        <row r="506">
          <cell r="H506">
            <v>35636</v>
          </cell>
          <cell r="T506" t="str">
            <v>K110-1640ПИРR02-2007</v>
          </cell>
        </row>
        <row r="507">
          <cell r="H507">
            <v>700000</v>
          </cell>
          <cell r="T507" t="str">
            <v>K110-1640ПИРR02-2007</v>
          </cell>
        </row>
        <row r="508">
          <cell r="H508">
            <v>200000</v>
          </cell>
          <cell r="T508" t="str">
            <v>K110-1640ПИРR02-2007</v>
          </cell>
        </row>
        <row r="509">
          <cell r="H509">
            <v>700000</v>
          </cell>
          <cell r="T509" t="str">
            <v>K110-1640ПИРR02-2007</v>
          </cell>
        </row>
        <row r="510">
          <cell r="H510">
            <v>1000000</v>
          </cell>
          <cell r="T510" t="str">
            <v>K110-1640ПИРR02-2007</v>
          </cell>
        </row>
        <row r="511">
          <cell r="H511">
            <v>54640752</v>
          </cell>
          <cell r="T511" t="str">
            <v>K110-1640СМРR02-2007</v>
          </cell>
        </row>
        <row r="512">
          <cell r="H512">
            <v>1000000</v>
          </cell>
          <cell r="T512" t="str">
            <v>K110-1640СМРR02-2007</v>
          </cell>
        </row>
        <row r="513">
          <cell r="H513">
            <v>671357</v>
          </cell>
          <cell r="T513" t="str">
            <v>K110-4000СМРR02-2007</v>
          </cell>
        </row>
        <row r="514">
          <cell r="H514">
            <v>32100</v>
          </cell>
          <cell r="T514" t="str">
            <v>K230-0004ОБРR02-2007</v>
          </cell>
        </row>
        <row r="515">
          <cell r="H515">
            <v>300</v>
          </cell>
          <cell r="T515" t="str">
            <v>K230-0004ОБРR02-2007</v>
          </cell>
        </row>
        <row r="516">
          <cell r="H516">
            <v>12500</v>
          </cell>
          <cell r="T516" t="str">
            <v>K230-0004ОБРR02-2007</v>
          </cell>
        </row>
        <row r="517">
          <cell r="H517">
            <v>193600</v>
          </cell>
          <cell r="T517" t="str">
            <v>E1-2007ОБРR03-2007</v>
          </cell>
        </row>
        <row r="518">
          <cell r="H518">
            <v>206510</v>
          </cell>
          <cell r="T518" t="str">
            <v>E1-2007ОБРR03-2007</v>
          </cell>
        </row>
        <row r="519">
          <cell r="H519">
            <v>66000</v>
          </cell>
          <cell r="T519" t="str">
            <v>E1-2007ОБРR03-2007</v>
          </cell>
        </row>
        <row r="520">
          <cell r="H520">
            <v>1250100</v>
          </cell>
          <cell r="T520" t="str">
            <v>E1-2007ОБРR03-2007</v>
          </cell>
        </row>
        <row r="521">
          <cell r="H521">
            <v>400000</v>
          </cell>
          <cell r="T521" t="str">
            <v>E1-2007ОБРR03-2007</v>
          </cell>
        </row>
        <row r="522">
          <cell r="H522">
            <v>400000</v>
          </cell>
          <cell r="T522" t="str">
            <v>E1-2007ОБРR03-2007</v>
          </cell>
        </row>
        <row r="523">
          <cell r="H523">
            <v>107970</v>
          </cell>
          <cell r="T523" t="str">
            <v>E1-2007ОБРR03-2007</v>
          </cell>
        </row>
        <row r="524">
          <cell r="H524">
            <v>10974</v>
          </cell>
          <cell r="T524" t="str">
            <v>E1-2007ОБРR03-2007</v>
          </cell>
        </row>
        <row r="525">
          <cell r="H525">
            <v>424680</v>
          </cell>
          <cell r="T525" t="str">
            <v>E1-2007ОБРR03-2007</v>
          </cell>
        </row>
        <row r="526">
          <cell r="H526">
            <v>156720</v>
          </cell>
          <cell r="T526" t="str">
            <v>E1-2007ОБРR03-2007</v>
          </cell>
        </row>
        <row r="527">
          <cell r="H527">
            <v>259600</v>
          </cell>
          <cell r="T527" t="str">
            <v>E1-2007ОБРR03-2007</v>
          </cell>
        </row>
        <row r="528">
          <cell r="H528">
            <v>17300</v>
          </cell>
          <cell r="T528" t="str">
            <v>E1-2007ОБРR03-2007</v>
          </cell>
        </row>
        <row r="529">
          <cell r="H529">
            <v>79200</v>
          </cell>
          <cell r="T529" t="str">
            <v>E1-2007ОБРR03-2007</v>
          </cell>
        </row>
        <row r="530">
          <cell r="H530">
            <v>47300</v>
          </cell>
          <cell r="T530" t="str">
            <v>E1-2007ОБРR03-2007</v>
          </cell>
        </row>
        <row r="531">
          <cell r="H531">
            <v>4900</v>
          </cell>
          <cell r="T531" t="str">
            <v>E1-2007ОБРR03-2007</v>
          </cell>
        </row>
        <row r="532">
          <cell r="H532">
            <v>22700</v>
          </cell>
          <cell r="T532" t="str">
            <v>E1-2007ОБРR03-2007</v>
          </cell>
        </row>
        <row r="533">
          <cell r="H533">
            <v>64200</v>
          </cell>
          <cell r="T533" t="str">
            <v>E1-2007ОБРR03-2007</v>
          </cell>
        </row>
        <row r="534">
          <cell r="H534">
            <v>48600</v>
          </cell>
          <cell r="T534" t="str">
            <v>E1-2007ОБРR03-2007</v>
          </cell>
        </row>
        <row r="535">
          <cell r="H535">
            <v>778800</v>
          </cell>
          <cell r="T535" t="str">
            <v>E1-2007ОБРR03-2007</v>
          </cell>
        </row>
        <row r="536">
          <cell r="H536">
            <v>210000</v>
          </cell>
          <cell r="T536" t="str">
            <v>E1-2007ОБРR03-2007</v>
          </cell>
        </row>
        <row r="537">
          <cell r="H537">
            <v>1300000</v>
          </cell>
          <cell r="T537" t="str">
            <v>E1-2007ОБРR03-2007</v>
          </cell>
        </row>
        <row r="538">
          <cell r="H538">
            <v>8546200</v>
          </cell>
          <cell r="T538" t="str">
            <v>E1-2007ОБРR03-2007</v>
          </cell>
        </row>
        <row r="539">
          <cell r="H539">
            <v>155000</v>
          </cell>
          <cell r="T539" t="str">
            <v>E1-2007ОБРR03-2007</v>
          </cell>
        </row>
        <row r="540">
          <cell r="H540">
            <v>685000</v>
          </cell>
          <cell r="T540" t="str">
            <v>E1-2007ОБРR03-2007</v>
          </cell>
        </row>
        <row r="541">
          <cell r="H541">
            <v>3500</v>
          </cell>
          <cell r="T541" t="str">
            <v>E1-2007ОБРR03-2007</v>
          </cell>
        </row>
        <row r="542">
          <cell r="H542">
            <v>551100</v>
          </cell>
          <cell r="T542" t="str">
            <v>E1-2007ОБРR03-2007</v>
          </cell>
        </row>
        <row r="543">
          <cell r="H543">
            <v>66160</v>
          </cell>
          <cell r="T543" t="str">
            <v>E1-2007ОБРR03-2007</v>
          </cell>
        </row>
        <row r="544">
          <cell r="H544">
            <v>385100</v>
          </cell>
          <cell r="T544" t="str">
            <v>E1-2007ОБРR03-2007</v>
          </cell>
        </row>
        <row r="545">
          <cell r="H545">
            <v>0</v>
          </cell>
          <cell r="T545" t="str">
            <v>E1-2007ОБРR03-2007</v>
          </cell>
        </row>
        <row r="546">
          <cell r="H546">
            <v>0</v>
          </cell>
          <cell r="T546" t="str">
            <v>E1-2007ОБРR03-2007</v>
          </cell>
        </row>
        <row r="547">
          <cell r="H547">
            <v>2500000</v>
          </cell>
          <cell r="T547" t="str">
            <v>E1-2007ОБРR03-2007</v>
          </cell>
        </row>
        <row r="548">
          <cell r="H548">
            <v>3000000</v>
          </cell>
          <cell r="T548" t="str">
            <v>E1-2007ОБРR03-2007</v>
          </cell>
        </row>
        <row r="549">
          <cell r="H549">
            <v>3000000</v>
          </cell>
          <cell r="T549" t="str">
            <v>E1-2007ОБРR03-2007</v>
          </cell>
        </row>
        <row r="550">
          <cell r="H550">
            <v>7169180</v>
          </cell>
          <cell r="T550" t="str">
            <v>E1-2007ОБРR03-2007</v>
          </cell>
        </row>
        <row r="551">
          <cell r="H551">
            <v>11447310</v>
          </cell>
          <cell r="T551" t="str">
            <v>E1-2007ОБРR03-2007</v>
          </cell>
        </row>
        <row r="552">
          <cell r="H552">
            <v>2000000</v>
          </cell>
          <cell r="T552" t="str">
            <v>E1-2007ОБРR03-2007</v>
          </cell>
        </row>
        <row r="553">
          <cell r="H553">
            <v>12154000</v>
          </cell>
          <cell r="T553" t="str">
            <v>E1-2007ОБРR03-2007</v>
          </cell>
        </row>
        <row r="554">
          <cell r="H554">
            <v>679510</v>
          </cell>
          <cell r="T554" t="str">
            <v>E1-2007ОБРR03-2007</v>
          </cell>
        </row>
        <row r="555">
          <cell r="H555">
            <v>115880</v>
          </cell>
          <cell r="T555" t="str">
            <v>E1-2007ОБРR03-2007</v>
          </cell>
        </row>
        <row r="556">
          <cell r="H556">
            <v>442860</v>
          </cell>
          <cell r="T556" t="str">
            <v>E1-2007ОБРR03-2007</v>
          </cell>
        </row>
        <row r="557">
          <cell r="H557">
            <v>635140</v>
          </cell>
          <cell r="T557" t="str">
            <v>E1-2007ОБРR03-2007</v>
          </cell>
        </row>
        <row r="558">
          <cell r="H558">
            <v>180500</v>
          </cell>
          <cell r="T558" t="str">
            <v>E1-2007ОБРR03-2007</v>
          </cell>
        </row>
        <row r="559">
          <cell r="H559">
            <v>61160</v>
          </cell>
          <cell r="T559" t="str">
            <v>E1-2007ОБРR03-2007</v>
          </cell>
        </row>
        <row r="560">
          <cell r="H560">
            <v>483200</v>
          </cell>
          <cell r="T560" t="str">
            <v>E1-2007ОБРR03-2007</v>
          </cell>
        </row>
        <row r="561">
          <cell r="H561">
            <v>2420</v>
          </cell>
          <cell r="T561" t="str">
            <v>E1-2007ОБРR03-2007</v>
          </cell>
        </row>
        <row r="562">
          <cell r="H562">
            <v>643800</v>
          </cell>
          <cell r="T562" t="str">
            <v>E1-2007ОБРR03-2007</v>
          </cell>
        </row>
        <row r="563">
          <cell r="H563">
            <v>228700</v>
          </cell>
          <cell r="T563" t="str">
            <v>E1-2007ОБРR03-2007</v>
          </cell>
        </row>
        <row r="564">
          <cell r="H564">
            <v>32600</v>
          </cell>
          <cell r="T564" t="str">
            <v>E1-2007ОБРR03-2007</v>
          </cell>
        </row>
        <row r="565">
          <cell r="H565">
            <v>21000</v>
          </cell>
          <cell r="T565" t="str">
            <v>E1-2007ОБРR03-2007</v>
          </cell>
        </row>
        <row r="566">
          <cell r="H566">
            <v>13300</v>
          </cell>
          <cell r="T566" t="str">
            <v>E1-2007ОБРR03-2007</v>
          </cell>
        </row>
        <row r="567">
          <cell r="H567">
            <v>13300</v>
          </cell>
          <cell r="T567" t="str">
            <v>E1-2007ОБРR03-2007</v>
          </cell>
        </row>
        <row r="568">
          <cell r="H568">
            <v>532000</v>
          </cell>
          <cell r="T568" t="str">
            <v>E1-2007ОБРR03-2007</v>
          </cell>
        </row>
        <row r="569">
          <cell r="H569">
            <v>180000</v>
          </cell>
          <cell r="T569" t="str">
            <v>E1-2007ОБРR03-2007</v>
          </cell>
        </row>
        <row r="570">
          <cell r="H570">
            <v>3926000</v>
          </cell>
          <cell r="T570" t="str">
            <v>E1-2007ОБРR03-2007</v>
          </cell>
        </row>
        <row r="571">
          <cell r="H571">
            <v>5310000</v>
          </cell>
          <cell r="T571" t="str">
            <v>E1-2007ОБРR03-2007</v>
          </cell>
        </row>
        <row r="572">
          <cell r="H572">
            <v>9043000</v>
          </cell>
          <cell r="T572" t="str">
            <v>E1-2007ОБРR03-2007</v>
          </cell>
        </row>
        <row r="573">
          <cell r="H573">
            <v>2283000</v>
          </cell>
          <cell r="T573" t="str">
            <v>E1-2007ОБРR03-2007</v>
          </cell>
        </row>
        <row r="574">
          <cell r="H574">
            <v>980000</v>
          </cell>
          <cell r="T574" t="str">
            <v>E1-2007ОБРR03-2007</v>
          </cell>
        </row>
        <row r="575">
          <cell r="H575">
            <v>1198000</v>
          </cell>
          <cell r="T575" t="str">
            <v>E1-2007ОБРR03-2007</v>
          </cell>
        </row>
        <row r="576">
          <cell r="H576">
            <v>200000</v>
          </cell>
          <cell r="T576" t="str">
            <v>E1-2007ОБРR03-2007</v>
          </cell>
        </row>
        <row r="577">
          <cell r="H577">
            <v>1994000</v>
          </cell>
          <cell r="T577" t="str">
            <v>E1-2007ОБРR03-2007</v>
          </cell>
        </row>
        <row r="578">
          <cell r="H578">
            <v>429000</v>
          </cell>
          <cell r="T578" t="str">
            <v>E1-2007ОБРR03-2007</v>
          </cell>
        </row>
        <row r="579">
          <cell r="H579">
            <v>1475000</v>
          </cell>
          <cell r="T579" t="str">
            <v>E1-2007ОБРR03-2007</v>
          </cell>
        </row>
        <row r="580">
          <cell r="H580">
            <v>3360000</v>
          </cell>
          <cell r="T580" t="str">
            <v>E1-2007ОБРR03-2007</v>
          </cell>
        </row>
        <row r="581">
          <cell r="H581">
            <v>79800</v>
          </cell>
          <cell r="T581" t="str">
            <v>E1-2007ОБРR03-2007</v>
          </cell>
        </row>
        <row r="582">
          <cell r="H582">
            <v>140325.6</v>
          </cell>
          <cell r="T582" t="str">
            <v>E1-2007ОБРR03-2007</v>
          </cell>
        </row>
        <row r="583">
          <cell r="H583">
            <v>82750</v>
          </cell>
          <cell r="T583" t="str">
            <v>E1-2007ОБРR03-2007</v>
          </cell>
        </row>
        <row r="584">
          <cell r="H584">
            <v>565320</v>
          </cell>
          <cell r="T584" t="str">
            <v>E1-2007ОБРR03-2007</v>
          </cell>
        </row>
        <row r="585">
          <cell r="H585">
            <v>325400</v>
          </cell>
          <cell r="T585" t="str">
            <v>E1-2007ОБРR03-2007</v>
          </cell>
        </row>
        <row r="586">
          <cell r="H586">
            <v>220000</v>
          </cell>
          <cell r="T586" t="str">
            <v>E1-2007ОБРR03-2007</v>
          </cell>
        </row>
        <row r="587">
          <cell r="H587">
            <v>136680</v>
          </cell>
          <cell r="T587" t="str">
            <v>E1-2007ОБРR03-2007</v>
          </cell>
        </row>
        <row r="588">
          <cell r="H588">
            <v>41560</v>
          </cell>
          <cell r="T588" t="str">
            <v>E1-2007ОБРR03-2007</v>
          </cell>
        </row>
        <row r="589">
          <cell r="H589">
            <v>49400</v>
          </cell>
          <cell r="T589" t="str">
            <v>E1-2007ОБРR03-2007</v>
          </cell>
        </row>
        <row r="590">
          <cell r="H590">
            <v>2090000</v>
          </cell>
          <cell r="T590" t="str">
            <v>E1-2007ОБРR03-2007</v>
          </cell>
        </row>
        <row r="591">
          <cell r="H591">
            <v>190130</v>
          </cell>
          <cell r="T591" t="str">
            <v>E1-2007ОБРR03-2007</v>
          </cell>
        </row>
        <row r="592">
          <cell r="H592">
            <v>566900</v>
          </cell>
          <cell r="T592" t="str">
            <v>E1-2007ОБРR03-2007</v>
          </cell>
        </row>
        <row r="593">
          <cell r="H593">
            <v>18500</v>
          </cell>
          <cell r="T593" t="str">
            <v>E1-2007ОБРR03-2007</v>
          </cell>
        </row>
        <row r="594">
          <cell r="H594">
            <v>40000</v>
          </cell>
          <cell r="T594" t="str">
            <v>E1-2007ОБРR03-2007</v>
          </cell>
        </row>
        <row r="595">
          <cell r="H595">
            <v>260000</v>
          </cell>
          <cell r="T595" t="str">
            <v>E1-2007ОБРR03-2007</v>
          </cell>
        </row>
        <row r="596">
          <cell r="H596">
            <v>500000</v>
          </cell>
          <cell r="T596" t="str">
            <v>E1-2007ОБРR03-2007</v>
          </cell>
        </row>
        <row r="597">
          <cell r="H597">
            <v>15825920</v>
          </cell>
          <cell r="T597" t="str">
            <v>E1-2007ОБРR03-2007</v>
          </cell>
        </row>
        <row r="598">
          <cell r="H598">
            <v>1139870</v>
          </cell>
          <cell r="T598" t="str">
            <v>E1-2007ОБРR03-2007</v>
          </cell>
        </row>
        <row r="599">
          <cell r="H599">
            <v>2550001.5360000003</v>
          </cell>
          <cell r="T599" t="str">
            <v>E1-2007ОБРR03-2007</v>
          </cell>
        </row>
        <row r="600">
          <cell r="H600">
            <v>955500</v>
          </cell>
          <cell r="T600" t="str">
            <v>E1-2007ОБРR03-2007</v>
          </cell>
        </row>
        <row r="601">
          <cell r="H601">
            <v>2245760</v>
          </cell>
          <cell r="T601" t="str">
            <v>E1-2007ОБРR03-2007</v>
          </cell>
        </row>
        <row r="602">
          <cell r="H602">
            <v>264000</v>
          </cell>
          <cell r="T602" t="str">
            <v>E1-2007ОБРR03-2007</v>
          </cell>
        </row>
        <row r="603">
          <cell r="H603">
            <v>13324080</v>
          </cell>
          <cell r="T603" t="str">
            <v>E1-2007ОБРR03-2007</v>
          </cell>
        </row>
        <row r="604">
          <cell r="H604">
            <v>1071488</v>
          </cell>
          <cell r="T604" t="str">
            <v>E1-2007ОБРR03-2007</v>
          </cell>
        </row>
        <row r="605">
          <cell r="H605">
            <v>4488000</v>
          </cell>
          <cell r="T605" t="str">
            <v>E1-2007ОБРR03-2007</v>
          </cell>
        </row>
        <row r="606">
          <cell r="H606">
            <v>8020000</v>
          </cell>
          <cell r="T606" t="str">
            <v>E1-2007ОБРR03-2007</v>
          </cell>
        </row>
        <row r="607">
          <cell r="H607">
            <v>5025630</v>
          </cell>
          <cell r="T607" t="str">
            <v>E1-2007ОБРR03-2007</v>
          </cell>
        </row>
        <row r="608">
          <cell r="H608">
            <v>756901</v>
          </cell>
          <cell r="T608" t="str">
            <v>E1-2007ОБРR03-2007</v>
          </cell>
        </row>
        <row r="609">
          <cell r="H609">
            <v>0</v>
          </cell>
          <cell r="T609" t="str">
            <v>E1-2007ОБРR03-2007</v>
          </cell>
        </row>
        <row r="610">
          <cell r="H610">
            <v>0</v>
          </cell>
          <cell r="T610" t="str">
            <v>E1-2007ОБРR03-2007</v>
          </cell>
        </row>
        <row r="611">
          <cell r="H611">
            <v>7000000</v>
          </cell>
          <cell r="T611" t="str">
            <v>E1-2007ОБРR03-2007</v>
          </cell>
        </row>
        <row r="612">
          <cell r="H612">
            <v>467280</v>
          </cell>
          <cell r="T612" t="str">
            <v>E1-2007ОБРR03-2007</v>
          </cell>
        </row>
        <row r="613">
          <cell r="H613">
            <v>428240</v>
          </cell>
          <cell r="T613" t="str">
            <v>E1-2007ОБРR03-2007</v>
          </cell>
        </row>
        <row r="614">
          <cell r="H614">
            <v>815740</v>
          </cell>
          <cell r="T614" t="str">
            <v>E1-2007ОБРR03-2007</v>
          </cell>
        </row>
        <row r="615">
          <cell r="H615">
            <v>54656.655999999995</v>
          </cell>
          <cell r="T615" t="str">
            <v>E1-2007ОБРR03-2007</v>
          </cell>
        </row>
        <row r="616">
          <cell r="H616">
            <v>264800.26</v>
          </cell>
          <cell r="T616" t="str">
            <v>E1-2007ОБРR03-2007</v>
          </cell>
        </row>
        <row r="617">
          <cell r="H617">
            <v>18104.740000000002</v>
          </cell>
          <cell r="T617" t="str">
            <v>E1-2007ОБРR03-2007</v>
          </cell>
        </row>
        <row r="618">
          <cell r="H618">
            <v>47120</v>
          </cell>
          <cell r="T618" t="str">
            <v>E1-2007ОБРR03-2007</v>
          </cell>
        </row>
        <row r="619">
          <cell r="H619">
            <v>9610</v>
          </cell>
          <cell r="T619" t="str">
            <v>E1-2007ОБРR03-2007</v>
          </cell>
        </row>
        <row r="620">
          <cell r="H620">
            <v>309070</v>
          </cell>
          <cell r="T620" t="str">
            <v>E1-2007ОБРR03-2007</v>
          </cell>
        </row>
        <row r="621">
          <cell r="H621">
            <v>483480</v>
          </cell>
          <cell r="T621" t="str">
            <v>E1-2007ОБРR03-2007</v>
          </cell>
        </row>
        <row r="622">
          <cell r="H622">
            <v>34380.01</v>
          </cell>
          <cell r="T622" t="str">
            <v>E1-2007ОБРR03-2007</v>
          </cell>
        </row>
        <row r="623">
          <cell r="H623">
            <v>153000</v>
          </cell>
          <cell r="T623" t="str">
            <v>E1-2007ОБРR03-2007</v>
          </cell>
        </row>
        <row r="624">
          <cell r="H624">
            <v>48026</v>
          </cell>
          <cell r="T624" t="str">
            <v>E1-2007ОБРR03-2007</v>
          </cell>
        </row>
        <row r="625">
          <cell r="H625">
            <v>665285.18000000005</v>
          </cell>
          <cell r="T625" t="str">
            <v>E1-2007ОБРR03-2007</v>
          </cell>
        </row>
        <row r="626">
          <cell r="H626">
            <v>67300</v>
          </cell>
          <cell r="T626" t="str">
            <v>E1-2007ОБРR03-2007</v>
          </cell>
        </row>
        <row r="627">
          <cell r="H627">
            <v>9700</v>
          </cell>
          <cell r="T627" t="str">
            <v>E1-2007ОБРR03-2007</v>
          </cell>
        </row>
        <row r="628">
          <cell r="H628">
            <v>17300</v>
          </cell>
          <cell r="T628" t="str">
            <v>E1-2007ОБРR03-2007</v>
          </cell>
        </row>
        <row r="629">
          <cell r="H629">
            <v>13300</v>
          </cell>
          <cell r="T629" t="str">
            <v>E1-2007ОБРR03-2007</v>
          </cell>
        </row>
        <row r="630">
          <cell r="H630">
            <v>14200</v>
          </cell>
          <cell r="T630" t="str">
            <v>E1-2007ОБРR03-2007</v>
          </cell>
        </row>
        <row r="631">
          <cell r="H631">
            <v>275700</v>
          </cell>
          <cell r="T631" t="str">
            <v>E1-2007ОБРR03-2007</v>
          </cell>
        </row>
        <row r="632">
          <cell r="H632">
            <v>189100</v>
          </cell>
          <cell r="T632" t="str">
            <v>E1-2007ОБРR03-2007</v>
          </cell>
        </row>
        <row r="633">
          <cell r="H633">
            <v>32000</v>
          </cell>
          <cell r="T633" t="str">
            <v>E1-2007ОБРR03-2007</v>
          </cell>
        </row>
        <row r="634">
          <cell r="H634">
            <v>275000</v>
          </cell>
          <cell r="T634" t="str">
            <v>E2-2007ОБРR03-2007</v>
          </cell>
        </row>
        <row r="635">
          <cell r="H635">
            <v>155000</v>
          </cell>
          <cell r="T635" t="str">
            <v>E2-2007ОБРR03-2007</v>
          </cell>
        </row>
        <row r="636">
          <cell r="H636">
            <v>1205000</v>
          </cell>
          <cell r="T636" t="str">
            <v>E2-2007ОБРR03-2007</v>
          </cell>
        </row>
        <row r="637">
          <cell r="H637">
            <v>175000</v>
          </cell>
          <cell r="T637" t="str">
            <v>E2-2007ОБРR03-2007</v>
          </cell>
        </row>
        <row r="638">
          <cell r="H638">
            <v>0</v>
          </cell>
          <cell r="T638" t="str">
            <v>E2-2007ОБРR03-2007</v>
          </cell>
        </row>
        <row r="639">
          <cell r="H639">
            <v>1400000</v>
          </cell>
          <cell r="T639" t="str">
            <v>E3-2007ОБРR03-2007</v>
          </cell>
        </row>
        <row r="640">
          <cell r="H640">
            <v>359369</v>
          </cell>
          <cell r="T640" t="str">
            <v>E3-2007ОБРR03-2007</v>
          </cell>
        </row>
        <row r="641">
          <cell r="H641">
            <v>1239000</v>
          </cell>
          <cell r="T641" t="str">
            <v>K110-0003СМРR03-2007</v>
          </cell>
        </row>
        <row r="642">
          <cell r="H642">
            <v>1300000</v>
          </cell>
          <cell r="T642" t="str">
            <v>K110-0007ПИРR03-2007</v>
          </cell>
        </row>
        <row r="643">
          <cell r="H643">
            <v>3213439</v>
          </cell>
          <cell r="T643" t="str">
            <v>K110-0007СМРR03-2007</v>
          </cell>
        </row>
        <row r="644">
          <cell r="H644">
            <v>350000</v>
          </cell>
          <cell r="T644" t="str">
            <v>K110-0007ПИРR03-2007</v>
          </cell>
        </row>
        <row r="645">
          <cell r="H645">
            <v>41572</v>
          </cell>
          <cell r="T645" t="str">
            <v>K110-0007ПИРR03-2007</v>
          </cell>
        </row>
        <row r="646">
          <cell r="H646">
            <v>44580000</v>
          </cell>
          <cell r="T646" t="str">
            <v>K110-0007ОБРR03-2007</v>
          </cell>
        </row>
        <row r="647">
          <cell r="H647">
            <v>3168000</v>
          </cell>
          <cell r="T647" t="str">
            <v>K110-0007ОБРR03-2007</v>
          </cell>
        </row>
        <row r="648">
          <cell r="H648">
            <v>2600</v>
          </cell>
          <cell r="T648" t="str">
            <v>K110-0007ОБРR03-2007</v>
          </cell>
        </row>
        <row r="649">
          <cell r="H649">
            <v>1700</v>
          </cell>
          <cell r="T649" t="str">
            <v>K110-0007ОБРR03-2007</v>
          </cell>
        </row>
        <row r="650">
          <cell r="H650">
            <v>0</v>
          </cell>
          <cell r="T650" t="str">
            <v>K110-0007ОБРR03-2007</v>
          </cell>
        </row>
        <row r="651">
          <cell r="H651">
            <v>59708</v>
          </cell>
          <cell r="T651" t="str">
            <v>K110-0008ПИРR03-2007</v>
          </cell>
        </row>
        <row r="652">
          <cell r="H652">
            <v>248390</v>
          </cell>
          <cell r="T652" t="str">
            <v>K110-0019-01ОБРR03-2007</v>
          </cell>
        </row>
        <row r="653">
          <cell r="H653">
            <v>702000</v>
          </cell>
          <cell r="T653" t="str">
            <v>K110-0019-01ОБРR03-2007</v>
          </cell>
        </row>
        <row r="654">
          <cell r="H654">
            <v>1200000</v>
          </cell>
          <cell r="T654" t="str">
            <v>K110-0019-01ОБРR03-2007</v>
          </cell>
        </row>
        <row r="655">
          <cell r="H655">
            <v>272545.65999999997</v>
          </cell>
          <cell r="T655" t="str">
            <v>K110-0019-01ОБРR03-2007</v>
          </cell>
        </row>
        <row r="656">
          <cell r="H656">
            <v>261898.26</v>
          </cell>
          <cell r="T656" t="str">
            <v>K110-0019-01ОБРR03-2007</v>
          </cell>
        </row>
        <row r="657">
          <cell r="H657">
            <v>26272.69</v>
          </cell>
          <cell r="T657" t="str">
            <v>K110-0019-01ОБРR03-2007</v>
          </cell>
        </row>
        <row r="658">
          <cell r="H658">
            <v>5732.06</v>
          </cell>
          <cell r="T658" t="str">
            <v>K110-0019-01ОБРR03-2007</v>
          </cell>
        </row>
        <row r="659">
          <cell r="H659">
            <v>7600</v>
          </cell>
          <cell r="T659" t="str">
            <v>K110-0019-01ОБРR03-2007</v>
          </cell>
        </row>
        <row r="660">
          <cell r="H660">
            <v>1600</v>
          </cell>
          <cell r="T660" t="str">
            <v>K110-0019-01ОБРR03-2007</v>
          </cell>
        </row>
        <row r="661">
          <cell r="H661">
            <v>16600</v>
          </cell>
          <cell r="T661" t="str">
            <v>K110-0019-01ОБРR03-2007</v>
          </cell>
        </row>
        <row r="662">
          <cell r="H662">
            <v>15000</v>
          </cell>
          <cell r="T662" t="str">
            <v>K110-0019-01ОБРR03-2007</v>
          </cell>
        </row>
        <row r="663">
          <cell r="H663">
            <v>43110</v>
          </cell>
          <cell r="T663" t="str">
            <v>K110-0019-01ОБРR03-2007</v>
          </cell>
        </row>
        <row r="664">
          <cell r="H664">
            <v>3000</v>
          </cell>
          <cell r="T664" t="str">
            <v>K110-0019-01ОБРR03-2007</v>
          </cell>
        </row>
        <row r="665">
          <cell r="H665">
            <v>66500</v>
          </cell>
          <cell r="T665" t="str">
            <v>K110-0019-01ОБРR03-2007</v>
          </cell>
        </row>
        <row r="666">
          <cell r="H666">
            <v>39190</v>
          </cell>
          <cell r="T666" t="str">
            <v>K110-0019-01ОБРR03-2007</v>
          </cell>
        </row>
        <row r="667">
          <cell r="H667">
            <v>10000</v>
          </cell>
          <cell r="T667" t="str">
            <v>K110-0019-01ОБРR03-2007</v>
          </cell>
        </row>
        <row r="668">
          <cell r="H668">
            <v>3500000</v>
          </cell>
          <cell r="T668" t="str">
            <v>K110-0019-01ПИРR03-2007</v>
          </cell>
        </row>
        <row r="669">
          <cell r="H669">
            <v>760000</v>
          </cell>
          <cell r="T669" t="str">
            <v>K110-0019-01ПИРR03-2007</v>
          </cell>
        </row>
        <row r="670">
          <cell r="H670">
            <v>350000</v>
          </cell>
          <cell r="T670" t="str">
            <v>K110-0019-01ПИРR03-2007</v>
          </cell>
        </row>
        <row r="671">
          <cell r="H671">
            <v>800000</v>
          </cell>
          <cell r="T671" t="str">
            <v>K110-0019-01ПИРR03-2007</v>
          </cell>
        </row>
        <row r="672">
          <cell r="H672">
            <v>1300000</v>
          </cell>
          <cell r="T672" t="str">
            <v>K110-0019-01ПИРR03-2007</v>
          </cell>
        </row>
        <row r="673">
          <cell r="H673">
            <v>350000</v>
          </cell>
          <cell r="T673" t="str">
            <v>K110-0019-01СМРR03-2007</v>
          </cell>
        </row>
        <row r="674">
          <cell r="H674">
            <v>35000000</v>
          </cell>
          <cell r="T674" t="str">
            <v>K110-0019-01СМРR03-2007</v>
          </cell>
        </row>
        <row r="675">
          <cell r="H675">
            <v>0</v>
          </cell>
          <cell r="T675" t="str">
            <v>K110-0019-01ТМЖR03-2007</v>
          </cell>
        </row>
        <row r="676">
          <cell r="H676">
            <v>1500000</v>
          </cell>
          <cell r="T676" t="str">
            <v>K110-0026СМРR03-2007</v>
          </cell>
        </row>
        <row r="677">
          <cell r="H677">
            <v>266700</v>
          </cell>
          <cell r="T677" t="str">
            <v>K110-0027ОБРR03-2007</v>
          </cell>
        </row>
        <row r="678">
          <cell r="H678">
            <v>100000</v>
          </cell>
          <cell r="T678" t="str">
            <v>K110-0027ОБРR03-2007</v>
          </cell>
        </row>
        <row r="679">
          <cell r="H679">
            <v>3193.5</v>
          </cell>
          <cell r="T679" t="str">
            <v>K110-0027ОБРR03-2007</v>
          </cell>
        </row>
        <row r="680">
          <cell r="H680">
            <v>4171.26</v>
          </cell>
          <cell r="T680" t="str">
            <v>K110-0027ОБРR03-2007</v>
          </cell>
        </row>
        <row r="681">
          <cell r="H681">
            <v>19596.05</v>
          </cell>
          <cell r="T681" t="str">
            <v>K110-0027ОБРR03-2007</v>
          </cell>
        </row>
        <row r="682">
          <cell r="H682">
            <v>84287.6</v>
          </cell>
          <cell r="T682" t="str">
            <v>K110-0027ОБРR03-2007</v>
          </cell>
        </row>
        <row r="683">
          <cell r="H683">
            <v>7463.39</v>
          </cell>
          <cell r="T683" t="str">
            <v>K110-0027ОБРR03-2007</v>
          </cell>
        </row>
        <row r="684">
          <cell r="H684">
            <v>9965.5499999999993</v>
          </cell>
          <cell r="T684" t="str">
            <v>K110-0027ОБРR03-2007</v>
          </cell>
        </row>
        <row r="685">
          <cell r="H685">
            <v>54200</v>
          </cell>
          <cell r="T685" t="str">
            <v>K110-0027ОБРR03-2007</v>
          </cell>
        </row>
        <row r="686">
          <cell r="H686">
            <v>23970</v>
          </cell>
          <cell r="T686" t="str">
            <v>K110-0027ОБРR03-2007</v>
          </cell>
        </row>
        <row r="687">
          <cell r="H687">
            <v>26650</v>
          </cell>
          <cell r="T687" t="str">
            <v>K110-0027ОБРR03-2007</v>
          </cell>
        </row>
        <row r="688">
          <cell r="H688">
            <v>100677.46</v>
          </cell>
          <cell r="T688" t="str">
            <v>K110-0027ОБРR03-2007</v>
          </cell>
        </row>
        <row r="689">
          <cell r="H689">
            <v>15151.2</v>
          </cell>
          <cell r="T689" t="str">
            <v>K110-0027ОБРR03-2007</v>
          </cell>
        </row>
        <row r="690">
          <cell r="H690">
            <v>7210</v>
          </cell>
          <cell r="T690" t="str">
            <v>K110-0027ОБРR03-2007</v>
          </cell>
        </row>
        <row r="691">
          <cell r="H691">
            <v>65000</v>
          </cell>
          <cell r="T691" t="str">
            <v>K110-0027ОБРR03-2007</v>
          </cell>
        </row>
        <row r="692">
          <cell r="H692">
            <v>2400000</v>
          </cell>
          <cell r="T692" t="str">
            <v>K110-0027ОБРR03-2007</v>
          </cell>
        </row>
        <row r="693">
          <cell r="H693">
            <v>179000</v>
          </cell>
          <cell r="T693" t="str">
            <v>K110-0027ОБРR03-2007</v>
          </cell>
        </row>
        <row r="694">
          <cell r="H694">
            <v>3520</v>
          </cell>
          <cell r="T694" t="str">
            <v>K110-0027ОБРR03-2007</v>
          </cell>
        </row>
        <row r="695">
          <cell r="H695">
            <v>92450</v>
          </cell>
          <cell r="T695" t="str">
            <v>K110-0027ОБРR03-2007</v>
          </cell>
        </row>
        <row r="696">
          <cell r="H696">
            <v>5574695</v>
          </cell>
          <cell r="T696" t="str">
            <v>K110-0027ОБРR03-2007</v>
          </cell>
        </row>
        <row r="697">
          <cell r="H697">
            <v>42410</v>
          </cell>
          <cell r="T697" t="str">
            <v>K110-0027ОБРR03-2007</v>
          </cell>
        </row>
        <row r="698">
          <cell r="H698">
            <v>88790</v>
          </cell>
          <cell r="T698" t="str">
            <v>K110-0027ОБРR03-2007</v>
          </cell>
        </row>
        <row r="699">
          <cell r="H699">
            <v>16600</v>
          </cell>
          <cell r="T699" t="str">
            <v>K110-0027ОБРR03-2007</v>
          </cell>
        </row>
        <row r="700">
          <cell r="H700">
            <v>100570</v>
          </cell>
          <cell r="T700" t="str">
            <v>K110-0027ОБРR03-2007</v>
          </cell>
        </row>
        <row r="701">
          <cell r="H701">
            <v>125062.32</v>
          </cell>
          <cell r="T701" t="str">
            <v>K110-0027ОБРR03-2007</v>
          </cell>
        </row>
        <row r="702">
          <cell r="H702">
            <v>27090.34</v>
          </cell>
          <cell r="T702" t="str">
            <v>K110-0027ОБРR03-2007</v>
          </cell>
        </row>
        <row r="703">
          <cell r="H703">
            <v>37600</v>
          </cell>
          <cell r="T703" t="str">
            <v>K110-0027ОБРR03-2007</v>
          </cell>
        </row>
        <row r="704">
          <cell r="H704">
            <v>364800</v>
          </cell>
          <cell r="T704" t="str">
            <v>K110-0027ОБРR03-2007</v>
          </cell>
        </row>
        <row r="705">
          <cell r="H705">
            <v>47000</v>
          </cell>
          <cell r="T705" t="str">
            <v>K110-0027ОБРR03-2007</v>
          </cell>
        </row>
        <row r="706">
          <cell r="H706">
            <v>23100</v>
          </cell>
          <cell r="T706" t="str">
            <v>K110-0027ОБРR03-2007</v>
          </cell>
        </row>
        <row r="707">
          <cell r="H707">
            <v>100000</v>
          </cell>
          <cell r="T707" t="str">
            <v>K110-0027ОБРR03-2007</v>
          </cell>
        </row>
        <row r="708">
          <cell r="H708">
            <v>217050</v>
          </cell>
          <cell r="T708" t="str">
            <v>K110-0027ОБРR03-2007</v>
          </cell>
        </row>
        <row r="709">
          <cell r="H709">
            <v>1705506</v>
          </cell>
          <cell r="T709" t="str">
            <v>K110-0027ПИРR03-2007</v>
          </cell>
        </row>
        <row r="710">
          <cell r="H710">
            <v>5000000</v>
          </cell>
          <cell r="T710" t="str">
            <v>K110-0027ПИРR03-2007</v>
          </cell>
        </row>
        <row r="711">
          <cell r="H711">
            <v>100000</v>
          </cell>
          <cell r="T711" t="str">
            <v>K110-0027ПИРR03-2007</v>
          </cell>
        </row>
        <row r="712">
          <cell r="H712">
            <v>242000</v>
          </cell>
          <cell r="T712" t="str">
            <v>K110-0027ПИРR03-2007</v>
          </cell>
        </row>
        <row r="713">
          <cell r="H713">
            <v>800000</v>
          </cell>
          <cell r="T713" t="str">
            <v>K110-0027ПИРR03-2007</v>
          </cell>
        </row>
        <row r="714">
          <cell r="H714">
            <v>1300000</v>
          </cell>
          <cell r="T714" t="str">
            <v>K110-0027ПИРR03-2007</v>
          </cell>
        </row>
        <row r="715">
          <cell r="H715">
            <v>44818166</v>
          </cell>
          <cell r="T715" t="str">
            <v>K110-0027СМРR03-2007</v>
          </cell>
        </row>
        <row r="716">
          <cell r="H716">
            <v>120000</v>
          </cell>
          <cell r="T716" t="str">
            <v>K110-0027СМРR03-2007</v>
          </cell>
        </row>
        <row r="717">
          <cell r="H717">
            <v>3418605</v>
          </cell>
          <cell r="T717" t="str">
            <v>K110-0027ТМЖR03-2007</v>
          </cell>
        </row>
        <row r="718">
          <cell r="H718">
            <v>6167527</v>
          </cell>
          <cell r="T718" t="str">
            <v>K110-0027ТМЖR03-2007</v>
          </cell>
        </row>
        <row r="719">
          <cell r="H719">
            <v>16968400</v>
          </cell>
          <cell r="T719" t="str">
            <v>K110-0029ОБРR03-2007</v>
          </cell>
        </row>
        <row r="720">
          <cell r="H720">
            <v>2860</v>
          </cell>
          <cell r="T720" t="str">
            <v>K110-0029ОБРR03-2007</v>
          </cell>
        </row>
        <row r="721">
          <cell r="H721">
            <v>11363.4</v>
          </cell>
          <cell r="T721" t="str">
            <v>K110-0029ОБРR03-2007</v>
          </cell>
        </row>
        <row r="722">
          <cell r="H722">
            <v>4600</v>
          </cell>
          <cell r="T722" t="str">
            <v>K110-0029ОБРR03-2007</v>
          </cell>
        </row>
        <row r="723">
          <cell r="H723">
            <v>37300</v>
          </cell>
          <cell r="T723" t="str">
            <v>K110-0029ОБРR03-2007</v>
          </cell>
        </row>
        <row r="724">
          <cell r="H724">
            <v>12650</v>
          </cell>
          <cell r="T724" t="str">
            <v>K110-0029ОБРR03-2007</v>
          </cell>
        </row>
        <row r="725">
          <cell r="H725">
            <v>8500</v>
          </cell>
          <cell r="T725" t="str">
            <v>K110-0029ОБРR03-2007</v>
          </cell>
        </row>
        <row r="726">
          <cell r="H726">
            <v>0</v>
          </cell>
          <cell r="T726" t="str">
            <v>K110-0029ОБРR03-2007</v>
          </cell>
        </row>
        <row r="727">
          <cell r="H727">
            <v>0</v>
          </cell>
          <cell r="T727" t="str">
            <v>K110-0029ПИРR03-2007</v>
          </cell>
        </row>
        <row r="728">
          <cell r="H728">
            <v>4500000</v>
          </cell>
          <cell r="T728" t="str">
            <v>K110-0029СМРR03-2007</v>
          </cell>
        </row>
        <row r="729">
          <cell r="H729">
            <v>4800</v>
          </cell>
          <cell r="T729" t="str">
            <v>K110-0036ОБРR03-2007</v>
          </cell>
        </row>
        <row r="730">
          <cell r="H730">
            <v>860</v>
          </cell>
          <cell r="T730" t="str">
            <v>K110-0036ОБРR03-2007</v>
          </cell>
        </row>
        <row r="731">
          <cell r="H731">
            <v>168430</v>
          </cell>
          <cell r="T731" t="str">
            <v>K110-0036ОБРR03-2007</v>
          </cell>
        </row>
        <row r="732">
          <cell r="H732">
            <v>5000</v>
          </cell>
          <cell r="T732" t="str">
            <v>K110-0036ОБРR03-2007</v>
          </cell>
        </row>
        <row r="733">
          <cell r="H733">
            <v>2600</v>
          </cell>
          <cell r="T733" t="str">
            <v>K110-0036ОБРR03-2007</v>
          </cell>
        </row>
        <row r="734">
          <cell r="H734">
            <v>80000</v>
          </cell>
          <cell r="T734" t="str">
            <v>K110-0036ПИРR03-2007</v>
          </cell>
        </row>
        <row r="735">
          <cell r="H735">
            <v>1200000</v>
          </cell>
          <cell r="T735" t="str">
            <v>K110-0036СМРR03-2007</v>
          </cell>
        </row>
        <row r="736">
          <cell r="H736">
            <v>8213825.0000000009</v>
          </cell>
          <cell r="T736" t="str">
            <v>K110-0036СМРR03-2007</v>
          </cell>
        </row>
        <row r="737">
          <cell r="H737">
            <v>21280000</v>
          </cell>
          <cell r="T737" t="str">
            <v>K110-0036СМРR03-2007</v>
          </cell>
        </row>
        <row r="738">
          <cell r="H738">
            <v>0</v>
          </cell>
          <cell r="T738" t="str">
            <v>K110-0036СМРR03-2007</v>
          </cell>
        </row>
        <row r="739">
          <cell r="H739">
            <v>0</v>
          </cell>
          <cell r="T739" t="str">
            <v>K110-0036СМРR03-2007</v>
          </cell>
        </row>
        <row r="740">
          <cell r="H740">
            <v>0</v>
          </cell>
          <cell r="T740" t="str">
            <v>K110-0036СМРR03-2007</v>
          </cell>
        </row>
        <row r="741">
          <cell r="H741">
            <v>0</v>
          </cell>
          <cell r="T741" t="str">
            <v>K110-0036СМРR03-2007</v>
          </cell>
        </row>
        <row r="742">
          <cell r="H742">
            <v>0</v>
          </cell>
          <cell r="T742" t="str">
            <v>K110-0036СМРR03-2007</v>
          </cell>
        </row>
        <row r="743">
          <cell r="H743">
            <v>10712555</v>
          </cell>
          <cell r="T743" t="str">
            <v>K110-0036СМРR03-2007</v>
          </cell>
        </row>
        <row r="744">
          <cell r="H744">
            <v>152574</v>
          </cell>
          <cell r="T744" t="str">
            <v>K110-0038СМРR03-2007</v>
          </cell>
        </row>
        <row r="745">
          <cell r="H745">
            <v>60000</v>
          </cell>
          <cell r="T745" t="str">
            <v>K110-0043ОБРR03-2007</v>
          </cell>
        </row>
        <row r="746">
          <cell r="H746">
            <v>440000</v>
          </cell>
          <cell r="T746" t="str">
            <v>K110-0043ОБРR03-2007</v>
          </cell>
        </row>
        <row r="747">
          <cell r="H747">
            <v>147136000</v>
          </cell>
          <cell r="T747" t="str">
            <v>K110-0044ОБРR03-2007</v>
          </cell>
        </row>
        <row r="748">
          <cell r="H748">
            <v>619607</v>
          </cell>
          <cell r="T748" t="str">
            <v>K110-0044ПИРR03-2007</v>
          </cell>
        </row>
        <row r="749">
          <cell r="H749">
            <v>2000000</v>
          </cell>
          <cell r="T749" t="str">
            <v>K110-0044ПИРR03-2007</v>
          </cell>
        </row>
        <row r="750">
          <cell r="H750">
            <v>1000000</v>
          </cell>
          <cell r="T750" t="str">
            <v>K110-0044ПИРR03-2007</v>
          </cell>
        </row>
        <row r="751">
          <cell r="H751">
            <v>9468000</v>
          </cell>
          <cell r="T751" t="str">
            <v>K110-0044ПИРR03-2007</v>
          </cell>
        </row>
        <row r="752">
          <cell r="H752">
            <v>950142</v>
          </cell>
          <cell r="T752" t="str">
            <v>K110-0044СМРR03-2007</v>
          </cell>
        </row>
        <row r="753">
          <cell r="H753">
            <v>10000000</v>
          </cell>
          <cell r="T753" t="str">
            <v>K110-0044СМРR03-2007</v>
          </cell>
        </row>
        <row r="754">
          <cell r="H754">
            <v>5000000</v>
          </cell>
          <cell r="T754" t="str">
            <v>K110-0044СМРR03-2007</v>
          </cell>
        </row>
        <row r="755">
          <cell r="H755">
            <v>700000</v>
          </cell>
          <cell r="T755" t="str">
            <v>K110-0046ОБРR03-2007</v>
          </cell>
        </row>
        <row r="756">
          <cell r="H756">
            <v>81910</v>
          </cell>
          <cell r="T756" t="str">
            <v>K110-0180-12ПИРR03-2007</v>
          </cell>
        </row>
        <row r="757">
          <cell r="H757">
            <v>33000</v>
          </cell>
          <cell r="T757" t="str">
            <v>K110-0330-07СМРR03-2007</v>
          </cell>
        </row>
        <row r="758">
          <cell r="H758">
            <v>183000</v>
          </cell>
          <cell r="T758" t="str">
            <v>K110-0492ПИРR03-2007</v>
          </cell>
        </row>
        <row r="759">
          <cell r="H759">
            <v>1200</v>
          </cell>
          <cell r="T759" t="str">
            <v>K110-0503ОБРR03-2007</v>
          </cell>
        </row>
        <row r="760">
          <cell r="H760">
            <v>52600</v>
          </cell>
          <cell r="T760" t="str">
            <v>K110-0503ОБРR03-2007</v>
          </cell>
        </row>
        <row r="761">
          <cell r="H761">
            <v>18870</v>
          </cell>
          <cell r="T761" t="str">
            <v>K110-0503ОБРR03-2007</v>
          </cell>
        </row>
        <row r="762">
          <cell r="H762">
            <v>9000</v>
          </cell>
          <cell r="T762" t="str">
            <v>K110-0503ОБРR03-2007</v>
          </cell>
        </row>
        <row r="763">
          <cell r="H763">
            <v>8760</v>
          </cell>
          <cell r="T763" t="str">
            <v>K110-0503ОБРR03-2007</v>
          </cell>
        </row>
        <row r="764">
          <cell r="H764">
            <v>80000</v>
          </cell>
          <cell r="T764" t="str">
            <v>K110-0503ПИРR03-2007</v>
          </cell>
        </row>
        <row r="765">
          <cell r="H765">
            <v>90980</v>
          </cell>
          <cell r="T765" t="str">
            <v>K110-0503ПИРR03-2007</v>
          </cell>
        </row>
        <row r="766">
          <cell r="H766">
            <v>462715</v>
          </cell>
          <cell r="T766" t="str">
            <v>K110-0503СМРR03-2007</v>
          </cell>
        </row>
        <row r="767">
          <cell r="H767">
            <v>11096000</v>
          </cell>
          <cell r="T767" t="str">
            <v>K110-0514СМРR03-2007</v>
          </cell>
        </row>
        <row r="768">
          <cell r="H768">
            <v>2138.7800000000002</v>
          </cell>
          <cell r="T768" t="str">
            <v>K110-0515ОБРR03-2007</v>
          </cell>
        </row>
        <row r="769">
          <cell r="H769">
            <v>29400</v>
          </cell>
          <cell r="T769" t="str">
            <v>K110-0515ОБРR03-2007</v>
          </cell>
        </row>
        <row r="770">
          <cell r="H770">
            <v>614760</v>
          </cell>
          <cell r="T770" t="str">
            <v>K110-0515ОБРR03-2007</v>
          </cell>
        </row>
        <row r="771">
          <cell r="H771">
            <v>9350</v>
          </cell>
          <cell r="T771" t="str">
            <v>K110-0515ОБРR03-2007</v>
          </cell>
        </row>
        <row r="772">
          <cell r="H772">
            <v>0</v>
          </cell>
          <cell r="T772" t="str">
            <v>K110-0515ОБРR03-2007</v>
          </cell>
        </row>
        <row r="773">
          <cell r="H773">
            <v>43580</v>
          </cell>
          <cell r="T773" t="str">
            <v>K110-0515ОБРR03-2007</v>
          </cell>
        </row>
        <row r="774">
          <cell r="H774">
            <v>13300</v>
          </cell>
          <cell r="T774" t="str">
            <v>K110-0515ОБРR03-2007</v>
          </cell>
        </row>
        <row r="775">
          <cell r="H775">
            <v>15000</v>
          </cell>
          <cell r="T775" t="str">
            <v>K110-0515ОБРR03-2007</v>
          </cell>
        </row>
        <row r="776">
          <cell r="H776">
            <v>1000000</v>
          </cell>
          <cell r="T776" t="str">
            <v>K110-0515СМРR03-2007</v>
          </cell>
        </row>
        <row r="777">
          <cell r="H777">
            <v>98955</v>
          </cell>
          <cell r="T777" t="str">
            <v>K110-0515СМРR03-2007</v>
          </cell>
        </row>
        <row r="778">
          <cell r="H778">
            <v>200000</v>
          </cell>
          <cell r="T778" t="str">
            <v>K110-0516ПИРR03-2007</v>
          </cell>
        </row>
        <row r="779">
          <cell r="H779">
            <v>30026000</v>
          </cell>
          <cell r="T779" t="str">
            <v>K110-0516СМРR03-2007</v>
          </cell>
        </row>
        <row r="780">
          <cell r="H780">
            <v>2781000</v>
          </cell>
          <cell r="T780" t="str">
            <v>K110-0518ОБРR03-2007</v>
          </cell>
        </row>
        <row r="781">
          <cell r="H781">
            <v>14713</v>
          </cell>
          <cell r="T781" t="str">
            <v>K110-0518ОБРR03-2007</v>
          </cell>
        </row>
        <row r="782">
          <cell r="H782">
            <v>400</v>
          </cell>
          <cell r="T782" t="str">
            <v>K110-0518ОБРR03-2007</v>
          </cell>
        </row>
        <row r="783">
          <cell r="H783">
            <v>1900</v>
          </cell>
          <cell r="T783" t="str">
            <v>K110-0518ОБРR03-2007</v>
          </cell>
        </row>
        <row r="784">
          <cell r="H784">
            <v>1602160</v>
          </cell>
          <cell r="T784" t="str">
            <v>K110-0518ОБРR03-2007</v>
          </cell>
        </row>
        <row r="785">
          <cell r="H785">
            <v>62643.839999999997</v>
          </cell>
          <cell r="T785" t="str">
            <v>K110-0521ОБРR03-2007</v>
          </cell>
        </row>
        <row r="786">
          <cell r="H786">
            <v>3830</v>
          </cell>
          <cell r="T786" t="str">
            <v>K110-0521ОБРR03-2007</v>
          </cell>
        </row>
        <row r="787">
          <cell r="H787">
            <v>2617890</v>
          </cell>
          <cell r="T787" t="str">
            <v>K110-0521СМРR03-2007</v>
          </cell>
        </row>
        <row r="788">
          <cell r="H788">
            <v>1118200</v>
          </cell>
          <cell r="T788" t="str">
            <v>K110-0527СМРR03-2007</v>
          </cell>
        </row>
        <row r="789">
          <cell r="H789">
            <v>2606177</v>
          </cell>
          <cell r="T789" t="str">
            <v>K110-0527СМРR03-2007</v>
          </cell>
        </row>
        <row r="790">
          <cell r="H790">
            <v>22240</v>
          </cell>
          <cell r="T790" t="str">
            <v>K110-0528ОБРR03-2007</v>
          </cell>
        </row>
        <row r="791">
          <cell r="H791">
            <v>600</v>
          </cell>
          <cell r="T791" t="str">
            <v>K110-0528ОБРR03-2007</v>
          </cell>
        </row>
        <row r="792">
          <cell r="H792">
            <v>18300</v>
          </cell>
          <cell r="T792" t="str">
            <v>K110-0528ОБРR03-2007</v>
          </cell>
        </row>
        <row r="793">
          <cell r="H793">
            <v>60000</v>
          </cell>
          <cell r="T793" t="str">
            <v>K110-0528ПИРR03-2007</v>
          </cell>
        </row>
        <row r="794">
          <cell r="H794">
            <v>58000</v>
          </cell>
          <cell r="T794" t="str">
            <v>K110-0528ПИРR03-2007</v>
          </cell>
        </row>
        <row r="795">
          <cell r="H795">
            <v>34393</v>
          </cell>
          <cell r="T795" t="str">
            <v>K110-0528СМРR03-2007</v>
          </cell>
        </row>
        <row r="796">
          <cell r="H796">
            <v>230</v>
          </cell>
          <cell r="T796" t="str">
            <v>K110-0530ОБРR03-2007</v>
          </cell>
        </row>
        <row r="797">
          <cell r="H797">
            <v>215000</v>
          </cell>
          <cell r="T797" t="str">
            <v>K110-0850-03ПИРR03-2007</v>
          </cell>
        </row>
        <row r="798">
          <cell r="H798">
            <v>4037.96</v>
          </cell>
          <cell r="T798" t="str">
            <v>K110-1640ОБРR03-2007</v>
          </cell>
        </row>
        <row r="799">
          <cell r="H799">
            <v>28420000</v>
          </cell>
          <cell r="T799" t="str">
            <v>K110-1640ОБРR03-2007</v>
          </cell>
        </row>
        <row r="800">
          <cell r="H800">
            <v>6130</v>
          </cell>
          <cell r="T800" t="str">
            <v>K110-1640ОБРR03-2007</v>
          </cell>
        </row>
        <row r="801">
          <cell r="H801">
            <v>167100</v>
          </cell>
          <cell r="T801" t="str">
            <v>K110-1640ОБРR03-2007</v>
          </cell>
        </row>
        <row r="802">
          <cell r="H802">
            <v>2300</v>
          </cell>
          <cell r="T802" t="str">
            <v>K110-1640ОБРR03-2007</v>
          </cell>
        </row>
        <row r="803">
          <cell r="H803">
            <v>0</v>
          </cell>
          <cell r="T803" t="str">
            <v>K110-1640ОБРR03-2007</v>
          </cell>
        </row>
        <row r="804">
          <cell r="H804">
            <v>760000</v>
          </cell>
          <cell r="T804" t="str">
            <v>K110-1640ПИРR03-2007</v>
          </cell>
        </row>
        <row r="805">
          <cell r="H805">
            <v>350000</v>
          </cell>
          <cell r="T805" t="str">
            <v>K110-1640ПИРR03-2007</v>
          </cell>
        </row>
        <row r="806">
          <cell r="H806">
            <v>800000</v>
          </cell>
          <cell r="T806" t="str">
            <v>K110-1640ПИРR03-2007</v>
          </cell>
        </row>
        <row r="807">
          <cell r="H807">
            <v>1300000</v>
          </cell>
          <cell r="T807" t="str">
            <v>K110-1640ПИРR03-2007</v>
          </cell>
        </row>
        <row r="808">
          <cell r="H808">
            <v>53757835</v>
          </cell>
          <cell r="T808" t="str">
            <v>K110-1640СМРR03-2007</v>
          </cell>
        </row>
        <row r="809">
          <cell r="H809">
            <v>1772000</v>
          </cell>
          <cell r="T809" t="str">
            <v>K110-4000СМРR03-2007</v>
          </cell>
        </row>
        <row r="810">
          <cell r="H810">
            <v>298446</v>
          </cell>
          <cell r="T810" t="str">
            <v>K110-4001СМРR03-2007</v>
          </cell>
        </row>
        <row r="811">
          <cell r="H811">
            <v>2570</v>
          </cell>
          <cell r="T811" t="str">
            <v>K210-0001ОБРR03-2007</v>
          </cell>
        </row>
        <row r="812">
          <cell r="H812">
            <v>9221</v>
          </cell>
          <cell r="T812" t="str">
            <v>K210-0001СМРR03-2007</v>
          </cell>
        </row>
        <row r="813">
          <cell r="H813">
            <v>75790</v>
          </cell>
          <cell r="T813" t="str">
            <v>K220-0001ОБРR03-2007</v>
          </cell>
        </row>
        <row r="814">
          <cell r="H814">
            <v>20000</v>
          </cell>
          <cell r="T814" t="str">
            <v>K230-0003ПИРR03-2007</v>
          </cell>
        </row>
        <row r="815">
          <cell r="H815">
            <v>53820</v>
          </cell>
          <cell r="T815" t="str">
            <v>K230-0003ПИРR03-2007</v>
          </cell>
        </row>
        <row r="816">
          <cell r="H816">
            <v>100000</v>
          </cell>
          <cell r="T816" t="str">
            <v>K230-0003ПИРR03-2007</v>
          </cell>
        </row>
        <row r="817">
          <cell r="H817">
            <v>59531.26</v>
          </cell>
          <cell r="T817" t="str">
            <v>K230-0004ОБРR03-2007</v>
          </cell>
        </row>
        <row r="818">
          <cell r="H818">
            <v>36600</v>
          </cell>
          <cell r="T818" t="str">
            <v>K230-0004ОБРR03-2007</v>
          </cell>
        </row>
        <row r="819">
          <cell r="H819">
            <v>14000</v>
          </cell>
          <cell r="T819" t="str">
            <v>K230-0004ОБРR03-2007</v>
          </cell>
        </row>
        <row r="820">
          <cell r="H820">
            <v>300</v>
          </cell>
          <cell r="T820" t="str">
            <v>K230-0004ОБРR03-2007</v>
          </cell>
        </row>
        <row r="821">
          <cell r="H821">
            <v>49100</v>
          </cell>
          <cell r="T821" t="str">
            <v>K230-0004ОБРR03-2007</v>
          </cell>
        </row>
        <row r="822">
          <cell r="H822">
            <v>50000</v>
          </cell>
          <cell r="T822" t="str">
            <v>K230-0004ПИРR03-2007</v>
          </cell>
        </row>
        <row r="823">
          <cell r="H823">
            <v>66000</v>
          </cell>
          <cell r="T823" t="str">
            <v>K230-0004ПИРR03-2007</v>
          </cell>
        </row>
        <row r="824">
          <cell r="H824">
            <v>50000</v>
          </cell>
          <cell r="T824" t="str">
            <v>K230-0004ПИРR03-2007</v>
          </cell>
        </row>
        <row r="825">
          <cell r="H825">
            <v>49670</v>
          </cell>
          <cell r="T825" t="str">
            <v>K230-0005ОБРR03-2007</v>
          </cell>
        </row>
        <row r="826">
          <cell r="H826">
            <v>428084</v>
          </cell>
          <cell r="T826" t="str">
            <v>K240-0010СМРR03-2007</v>
          </cell>
        </row>
        <row r="827">
          <cell r="H827">
            <v>79200</v>
          </cell>
          <cell r="T827" t="str">
            <v>E1-2007ОБРR04-2007</v>
          </cell>
        </row>
        <row r="828">
          <cell r="H828">
            <v>1250000</v>
          </cell>
          <cell r="T828" t="str">
            <v>E1-2007ОБРR04-2007</v>
          </cell>
        </row>
        <row r="829">
          <cell r="H829">
            <v>24570</v>
          </cell>
          <cell r="T829" t="str">
            <v>E1-2007ОБРR04-2007</v>
          </cell>
        </row>
        <row r="830">
          <cell r="H830">
            <v>163230</v>
          </cell>
          <cell r="T830" t="str">
            <v>E1-2007ОБРR04-2007</v>
          </cell>
        </row>
        <row r="831">
          <cell r="H831">
            <v>12800</v>
          </cell>
          <cell r="T831" t="str">
            <v>E1-2007ОБРR04-2007</v>
          </cell>
        </row>
        <row r="832">
          <cell r="H832">
            <v>1038400</v>
          </cell>
          <cell r="T832" t="str">
            <v>E1-2007ОБРR04-2007</v>
          </cell>
        </row>
        <row r="833">
          <cell r="H833">
            <v>48000</v>
          </cell>
          <cell r="T833" t="str">
            <v>E1-2007ОБРR04-2007</v>
          </cell>
        </row>
        <row r="834">
          <cell r="H834">
            <v>551100</v>
          </cell>
          <cell r="T834" t="str">
            <v>E1-2007ОБРR04-2007</v>
          </cell>
        </row>
        <row r="835">
          <cell r="H835">
            <v>14309000</v>
          </cell>
          <cell r="T835" t="str">
            <v>E1-2007ОБРR04-2007</v>
          </cell>
        </row>
        <row r="836">
          <cell r="H836">
            <v>6077000</v>
          </cell>
          <cell r="T836" t="str">
            <v>E1-2007ОБРR04-2007</v>
          </cell>
        </row>
        <row r="837">
          <cell r="H837">
            <v>20000</v>
          </cell>
          <cell r="T837" t="str">
            <v>E1-2007ОБРR04-2007</v>
          </cell>
        </row>
        <row r="838">
          <cell r="H838">
            <v>175340</v>
          </cell>
          <cell r="T838" t="str">
            <v>E1-2007ОБРR04-2007</v>
          </cell>
        </row>
        <row r="839">
          <cell r="H839">
            <v>61160</v>
          </cell>
          <cell r="T839" t="str">
            <v>E1-2007ОБРR04-2007</v>
          </cell>
        </row>
        <row r="840">
          <cell r="H840">
            <v>70000</v>
          </cell>
          <cell r="T840" t="str">
            <v>E1-2007ОБРR04-2007</v>
          </cell>
        </row>
        <row r="841">
          <cell r="H841">
            <v>21000</v>
          </cell>
          <cell r="T841" t="str">
            <v>E1-2007ОБРR04-2007</v>
          </cell>
        </row>
        <row r="842">
          <cell r="H842">
            <v>3926000</v>
          </cell>
          <cell r="T842" t="str">
            <v>E1-2007ОБРR04-2007</v>
          </cell>
        </row>
        <row r="843">
          <cell r="H843">
            <v>5310000</v>
          </cell>
          <cell r="T843" t="str">
            <v>E1-2007ОБРR04-2007</v>
          </cell>
        </row>
        <row r="844">
          <cell r="H844">
            <v>9100000</v>
          </cell>
          <cell r="T844" t="str">
            <v>E1-2007ОБРR04-2007</v>
          </cell>
        </row>
        <row r="845">
          <cell r="H845">
            <v>400000</v>
          </cell>
          <cell r="T845" t="str">
            <v>E1-2007ОБРR04-2007</v>
          </cell>
        </row>
        <row r="846">
          <cell r="H846">
            <v>1198000</v>
          </cell>
          <cell r="T846" t="str">
            <v>E1-2007ОБРR04-2007</v>
          </cell>
        </row>
        <row r="847">
          <cell r="H847">
            <v>1994000</v>
          </cell>
          <cell r="T847" t="str">
            <v>E1-2007ОБРR04-2007</v>
          </cell>
        </row>
        <row r="848">
          <cell r="H848">
            <v>1100000</v>
          </cell>
          <cell r="T848" t="str">
            <v>E1-2007ОБРR04-2007</v>
          </cell>
        </row>
        <row r="849">
          <cell r="H849">
            <v>2360000</v>
          </cell>
          <cell r="T849" t="str">
            <v>E1-2007ОБРR04-2007</v>
          </cell>
        </row>
        <row r="850">
          <cell r="H850">
            <v>565320</v>
          </cell>
          <cell r="T850" t="str">
            <v>E1-2007ОБРR04-2007</v>
          </cell>
        </row>
        <row r="851">
          <cell r="H851">
            <v>325400</v>
          </cell>
          <cell r="T851" t="str">
            <v>E1-2007ОБРR04-2007</v>
          </cell>
        </row>
        <row r="852">
          <cell r="H852">
            <v>136680</v>
          </cell>
          <cell r="T852" t="str">
            <v>E1-2007ОБРR04-2007</v>
          </cell>
        </row>
        <row r="853">
          <cell r="H853">
            <v>32000</v>
          </cell>
          <cell r="T853" t="str">
            <v>E1-2007ОБРR04-2007</v>
          </cell>
        </row>
        <row r="854">
          <cell r="H854">
            <v>35000</v>
          </cell>
          <cell r="T854" t="str">
            <v>E1-2007ОБРR04-2007</v>
          </cell>
        </row>
        <row r="855">
          <cell r="H855">
            <v>250000</v>
          </cell>
          <cell r="T855" t="str">
            <v>E1-2007ОБРR04-2007</v>
          </cell>
        </row>
        <row r="856">
          <cell r="H856">
            <v>251300</v>
          </cell>
          <cell r="T856" t="str">
            <v>E1-2007ОБРR04-2007</v>
          </cell>
        </row>
        <row r="857">
          <cell r="H857">
            <v>22800</v>
          </cell>
          <cell r="T857" t="str">
            <v>E1-2007ОБРR04-2007</v>
          </cell>
        </row>
        <row r="858">
          <cell r="H858">
            <v>115928</v>
          </cell>
          <cell r="T858" t="str">
            <v>E1-2007ОБРR04-2007</v>
          </cell>
        </row>
        <row r="859">
          <cell r="H859">
            <v>70400</v>
          </cell>
          <cell r="T859" t="str">
            <v>E1-2007ОБРR04-2007</v>
          </cell>
        </row>
        <row r="860">
          <cell r="H860">
            <v>5000</v>
          </cell>
          <cell r="T860" t="str">
            <v>E1-2007ОБРR04-2007</v>
          </cell>
        </row>
        <row r="861">
          <cell r="H861">
            <v>756901</v>
          </cell>
          <cell r="T861" t="str">
            <v>E1-2007ОБРR04-2007</v>
          </cell>
        </row>
        <row r="862">
          <cell r="H862">
            <v>12649600</v>
          </cell>
          <cell r="T862" t="str">
            <v>E1-2007ОБРR04-2007</v>
          </cell>
        </row>
        <row r="863">
          <cell r="H863">
            <v>356760</v>
          </cell>
          <cell r="T863" t="str">
            <v>E1-2007ОБРR04-2007</v>
          </cell>
        </row>
        <row r="864">
          <cell r="H864">
            <v>202960</v>
          </cell>
          <cell r="T864" t="str">
            <v>E1-2007ОБРR04-2007</v>
          </cell>
        </row>
        <row r="865">
          <cell r="H865">
            <v>403710</v>
          </cell>
          <cell r="T865" t="str">
            <v>E1-2007ОБРR04-2007</v>
          </cell>
        </row>
        <row r="866">
          <cell r="H866">
            <v>29650</v>
          </cell>
          <cell r="T866" t="str">
            <v>E1-2007ОБРR04-2007</v>
          </cell>
        </row>
        <row r="867">
          <cell r="H867">
            <v>11470</v>
          </cell>
          <cell r="T867" t="str">
            <v>E1-2007ОБРR04-2007</v>
          </cell>
        </row>
        <row r="868">
          <cell r="H868">
            <v>37380</v>
          </cell>
          <cell r="T868" t="str">
            <v>E1-2007ОБРR04-2007</v>
          </cell>
        </row>
        <row r="869">
          <cell r="H869">
            <v>47120</v>
          </cell>
          <cell r="T869" t="str">
            <v>E1-2007ОБРR04-2007</v>
          </cell>
        </row>
        <row r="870">
          <cell r="H870">
            <v>9610</v>
          </cell>
          <cell r="T870" t="str">
            <v>E1-2007ОБРR04-2007</v>
          </cell>
        </row>
        <row r="871">
          <cell r="H871">
            <v>379770</v>
          </cell>
          <cell r="T871" t="str">
            <v>E1-2007ОБРR04-2007</v>
          </cell>
        </row>
        <row r="872">
          <cell r="H872">
            <v>121280</v>
          </cell>
          <cell r="T872" t="str">
            <v>E1-2007ОБРR04-2007</v>
          </cell>
        </row>
        <row r="873">
          <cell r="H873">
            <v>34380.01</v>
          </cell>
          <cell r="T873" t="str">
            <v>E1-2007ОБРR04-2007</v>
          </cell>
        </row>
        <row r="874">
          <cell r="H874">
            <v>69266</v>
          </cell>
          <cell r="T874" t="str">
            <v>E1-2007ОБРR04-2007</v>
          </cell>
        </row>
        <row r="875">
          <cell r="H875">
            <v>13300</v>
          </cell>
          <cell r="T875" t="str">
            <v>E1-2007ОБРR04-2007</v>
          </cell>
        </row>
        <row r="876">
          <cell r="H876">
            <v>14200</v>
          </cell>
          <cell r="T876" t="str">
            <v>E1-2007ОБРR04-2007</v>
          </cell>
        </row>
        <row r="877">
          <cell r="H877">
            <v>32000</v>
          </cell>
          <cell r="T877" t="str">
            <v>E1-2007ОБРR04-2007</v>
          </cell>
        </row>
        <row r="878">
          <cell r="H878">
            <v>111180</v>
          </cell>
          <cell r="T878" t="str">
            <v>E1-2007ОБРR04-2007</v>
          </cell>
        </row>
        <row r="879">
          <cell r="H879">
            <v>83310</v>
          </cell>
          <cell r="T879" t="str">
            <v>E1-2007ОБРR04-2007</v>
          </cell>
        </row>
        <row r="880">
          <cell r="H880">
            <v>103899</v>
          </cell>
          <cell r="T880" t="str">
            <v>E1-2007ОБРR04-2007</v>
          </cell>
        </row>
        <row r="881">
          <cell r="H881">
            <v>3314000</v>
          </cell>
          <cell r="T881" t="str">
            <v>E1-2007ОБРR04-2007</v>
          </cell>
        </row>
        <row r="882">
          <cell r="H882">
            <v>3005992.0380000006</v>
          </cell>
          <cell r="T882" t="str">
            <v>E1-2007ТМЖR04-2007</v>
          </cell>
        </row>
        <row r="883">
          <cell r="H883">
            <v>4360493.9850000003</v>
          </cell>
          <cell r="T883" t="str">
            <v>E1-2007ТМЖR04-2007</v>
          </cell>
        </row>
        <row r="884">
          <cell r="H884">
            <v>2104672.5</v>
          </cell>
          <cell r="T884" t="str">
            <v>E1-2007ТМЖR04-2007</v>
          </cell>
        </row>
        <row r="885">
          <cell r="H885">
            <v>453017.08500000002</v>
          </cell>
          <cell r="T885" t="str">
            <v>E1-2007ТМЖR04-2007</v>
          </cell>
        </row>
        <row r="886">
          <cell r="H886">
            <v>800000</v>
          </cell>
          <cell r="T886" t="str">
            <v>E2-2007ОБРR04-2007</v>
          </cell>
        </row>
        <row r="887">
          <cell r="H887">
            <v>1500000</v>
          </cell>
          <cell r="T887" t="str">
            <v>E2-2007ОБРR04-2007</v>
          </cell>
        </row>
        <row r="888">
          <cell r="H888">
            <v>700000</v>
          </cell>
          <cell r="T888" t="str">
            <v>E2-2007ОБРR04-2007</v>
          </cell>
        </row>
        <row r="889">
          <cell r="H889">
            <v>1500000</v>
          </cell>
          <cell r="T889" t="str">
            <v>E2-2007ОБРR04-2007</v>
          </cell>
        </row>
        <row r="890">
          <cell r="H890">
            <v>1000000</v>
          </cell>
          <cell r="T890" t="str">
            <v>E2-2007ОБРR04-2007</v>
          </cell>
        </row>
        <row r="891">
          <cell r="H891">
            <v>1300000</v>
          </cell>
          <cell r="T891" t="str">
            <v>E2-2007ОБРR04-2007</v>
          </cell>
        </row>
        <row r="892">
          <cell r="H892">
            <v>1933000</v>
          </cell>
          <cell r="T892" t="str">
            <v>E2-2007ОБРR04-2007</v>
          </cell>
        </row>
        <row r="893">
          <cell r="H893">
            <v>1298000</v>
          </cell>
          <cell r="T893" t="str">
            <v>E3-2007ОБРR04-2007</v>
          </cell>
        </row>
        <row r="894">
          <cell r="H894">
            <v>359369</v>
          </cell>
          <cell r="T894" t="str">
            <v>E3-2007ОБРR04-2007</v>
          </cell>
        </row>
        <row r="895">
          <cell r="H895">
            <v>3195704</v>
          </cell>
          <cell r="T895" t="str">
            <v>K110-0007СМРR04-2007</v>
          </cell>
        </row>
        <row r="896">
          <cell r="H896">
            <v>1300000</v>
          </cell>
          <cell r="T896" t="str">
            <v>K110-0007ПИРR04-2007</v>
          </cell>
        </row>
        <row r="897">
          <cell r="H897">
            <v>44580000</v>
          </cell>
          <cell r="T897" t="str">
            <v>K110-0007ОБРR04-2007</v>
          </cell>
        </row>
        <row r="898">
          <cell r="H898">
            <v>3168000</v>
          </cell>
          <cell r="T898" t="str">
            <v>K110-0007ОБРR04-2007</v>
          </cell>
        </row>
        <row r="899">
          <cell r="H899">
            <v>2600</v>
          </cell>
          <cell r="T899" t="str">
            <v>K110-0007ОБРR04-2007</v>
          </cell>
        </row>
        <row r="900">
          <cell r="H900">
            <v>1700</v>
          </cell>
          <cell r="T900" t="str">
            <v>K110-0007ОБРR04-2007</v>
          </cell>
        </row>
        <row r="901">
          <cell r="H901">
            <v>9000000</v>
          </cell>
          <cell r="T901" t="str">
            <v>K110-0019-01ОБРR04-2007</v>
          </cell>
        </row>
        <row r="902">
          <cell r="H902">
            <v>693840</v>
          </cell>
          <cell r="T902" t="str">
            <v>K110-0019-01ОБРR04-2007</v>
          </cell>
        </row>
        <row r="903">
          <cell r="H903">
            <v>58410</v>
          </cell>
          <cell r="T903" t="str">
            <v>K110-0019-01ОБРR04-2007</v>
          </cell>
        </row>
        <row r="904">
          <cell r="H904">
            <v>2500</v>
          </cell>
          <cell r="T904" t="str">
            <v>K110-0019-01ОБРR04-2007</v>
          </cell>
        </row>
        <row r="905">
          <cell r="H905">
            <v>2046937</v>
          </cell>
          <cell r="T905" t="str">
            <v>K110-0019-01ОБРR04-2007</v>
          </cell>
        </row>
        <row r="906">
          <cell r="H906">
            <v>12400</v>
          </cell>
          <cell r="T906" t="str">
            <v>K110-0019-01ОБРR04-2007</v>
          </cell>
        </row>
        <row r="907">
          <cell r="H907">
            <v>9100</v>
          </cell>
          <cell r="T907" t="str">
            <v>K110-0019-01ОБРR04-2007</v>
          </cell>
        </row>
        <row r="908">
          <cell r="H908">
            <v>61830</v>
          </cell>
          <cell r="T908" t="str">
            <v>K110-0019-01ОБРR04-2007</v>
          </cell>
        </row>
        <row r="909">
          <cell r="H909">
            <v>517800</v>
          </cell>
          <cell r="T909" t="str">
            <v>K110-0019-01ОБРR04-2007</v>
          </cell>
        </row>
        <row r="910">
          <cell r="H910">
            <v>89530</v>
          </cell>
          <cell r="T910" t="str">
            <v>K110-0019-01ОБРR04-2007</v>
          </cell>
        </row>
        <row r="911">
          <cell r="H911">
            <v>1500</v>
          </cell>
          <cell r="T911" t="str">
            <v>K110-0019-01ОБРR04-2007</v>
          </cell>
        </row>
        <row r="912">
          <cell r="H912">
            <v>106800</v>
          </cell>
          <cell r="T912" t="str">
            <v>K110-0019-01ОБРR04-2007</v>
          </cell>
        </row>
        <row r="913">
          <cell r="H913">
            <v>65700</v>
          </cell>
          <cell r="T913" t="str">
            <v>K110-0019-01ОБРR04-2007</v>
          </cell>
        </row>
        <row r="914">
          <cell r="H914">
            <v>36810</v>
          </cell>
          <cell r="T914" t="str">
            <v>K110-0019-01ОБРR04-2007</v>
          </cell>
        </row>
        <row r="915">
          <cell r="H915">
            <v>830</v>
          </cell>
          <cell r="T915" t="str">
            <v>K110-0019-01ОБРR04-2007</v>
          </cell>
        </row>
        <row r="916">
          <cell r="H916">
            <v>66500</v>
          </cell>
          <cell r="T916" t="str">
            <v>K110-0019-01ОБРR04-2007</v>
          </cell>
        </row>
        <row r="917">
          <cell r="H917">
            <v>3575960</v>
          </cell>
          <cell r="T917" t="str">
            <v>K110-0019-01ПИРR04-2007</v>
          </cell>
        </row>
        <row r="918">
          <cell r="H918">
            <v>700000</v>
          </cell>
          <cell r="T918" t="str">
            <v>K110-0019-01ПИРR04-2007</v>
          </cell>
        </row>
        <row r="919">
          <cell r="H919">
            <v>300000</v>
          </cell>
          <cell r="T919" t="str">
            <v>K110-0019-01ПИРR04-2007</v>
          </cell>
        </row>
        <row r="920">
          <cell r="H920">
            <v>800000</v>
          </cell>
          <cell r="T920" t="str">
            <v>K110-0019-01ПИРR04-2007</v>
          </cell>
        </row>
        <row r="921">
          <cell r="H921">
            <v>1300000</v>
          </cell>
          <cell r="T921" t="str">
            <v>K110-0019-01ПИРR04-2007</v>
          </cell>
        </row>
        <row r="922">
          <cell r="H922">
            <v>317918</v>
          </cell>
          <cell r="T922" t="str">
            <v>K110-0019-01СМРR04-2007</v>
          </cell>
        </row>
        <row r="923">
          <cell r="H923">
            <v>42409175</v>
          </cell>
          <cell r="T923" t="str">
            <v>K110-0019-01СМРR04-2007</v>
          </cell>
        </row>
        <row r="924">
          <cell r="H924">
            <v>31895.85</v>
          </cell>
          <cell r="T924" t="str">
            <v>K110-0019-01ТМЖR04-2007</v>
          </cell>
        </row>
        <row r="925">
          <cell r="H925">
            <v>80000</v>
          </cell>
          <cell r="T925" t="str">
            <v>K110-0021-01ПИРR04-2007</v>
          </cell>
        </row>
        <row r="926">
          <cell r="H926">
            <v>80000</v>
          </cell>
          <cell r="T926" t="str">
            <v>K110-0021-01ПИРR04-2007</v>
          </cell>
        </row>
        <row r="927">
          <cell r="H927">
            <v>16520000</v>
          </cell>
          <cell r="T927" t="str">
            <v>K110-0027ОБРR04-2007</v>
          </cell>
        </row>
        <row r="928">
          <cell r="H928">
            <v>70850</v>
          </cell>
          <cell r="T928" t="str">
            <v>K110-0027ОБРR04-2007</v>
          </cell>
        </row>
        <row r="929">
          <cell r="H929">
            <v>266700</v>
          </cell>
          <cell r="T929" t="str">
            <v>K110-0027ОБРR04-2007</v>
          </cell>
        </row>
        <row r="930">
          <cell r="H930">
            <v>100000</v>
          </cell>
          <cell r="T930" t="str">
            <v>K110-0027ОБРR04-2007</v>
          </cell>
        </row>
        <row r="931">
          <cell r="H931">
            <v>59600</v>
          </cell>
          <cell r="T931" t="str">
            <v>K110-0027ОБРR04-2007</v>
          </cell>
        </row>
        <row r="932">
          <cell r="H932">
            <v>13370</v>
          </cell>
          <cell r="T932" t="str">
            <v>K110-0027ОБРR04-2007</v>
          </cell>
        </row>
        <row r="933">
          <cell r="H933">
            <v>50480</v>
          </cell>
          <cell r="T933" t="str">
            <v>K110-0027ОБРR04-2007</v>
          </cell>
        </row>
        <row r="934">
          <cell r="H934">
            <v>5430</v>
          </cell>
          <cell r="T934" t="str">
            <v>K110-0027ОБРR04-2007</v>
          </cell>
        </row>
        <row r="935">
          <cell r="H935">
            <v>420</v>
          </cell>
          <cell r="T935" t="str">
            <v>K110-0027ОБРR04-2007</v>
          </cell>
        </row>
        <row r="936">
          <cell r="H936">
            <v>4210</v>
          </cell>
          <cell r="T936" t="str">
            <v>K110-0027ОБРR04-2007</v>
          </cell>
        </row>
        <row r="937">
          <cell r="H937">
            <v>140</v>
          </cell>
          <cell r="T937" t="str">
            <v>K110-0027ОБРR04-2007</v>
          </cell>
        </row>
        <row r="938">
          <cell r="H938">
            <v>240</v>
          </cell>
          <cell r="T938" t="str">
            <v>K110-0027ОБРR04-2007</v>
          </cell>
        </row>
        <row r="939">
          <cell r="H939">
            <v>3100</v>
          </cell>
          <cell r="T939" t="str">
            <v>K110-0027ОБРR04-2007</v>
          </cell>
        </row>
        <row r="940">
          <cell r="H940">
            <v>245741</v>
          </cell>
          <cell r="T940" t="str">
            <v>K110-0027ОБРR04-2007</v>
          </cell>
        </row>
        <row r="941">
          <cell r="H941">
            <v>700000</v>
          </cell>
          <cell r="T941" t="str">
            <v>K110-0027ОБРR04-2007</v>
          </cell>
        </row>
        <row r="942">
          <cell r="H942">
            <v>13768000</v>
          </cell>
          <cell r="T942" t="str">
            <v>K110-0027ОБРR04-2007</v>
          </cell>
        </row>
        <row r="943">
          <cell r="H943">
            <v>125062.32</v>
          </cell>
          <cell r="T943" t="str">
            <v>K110-0027ОБРR04-2007</v>
          </cell>
        </row>
        <row r="944">
          <cell r="H944">
            <v>27090.34</v>
          </cell>
          <cell r="T944" t="str">
            <v>K110-0027ОБРR04-2007</v>
          </cell>
        </row>
        <row r="945">
          <cell r="H945">
            <v>3900</v>
          </cell>
          <cell r="T945" t="str">
            <v>K110-0027ОБРR04-2007</v>
          </cell>
        </row>
        <row r="946">
          <cell r="H946">
            <v>228200</v>
          </cell>
          <cell r="T946" t="str">
            <v>K110-0027ОБРR04-2007</v>
          </cell>
        </row>
        <row r="947">
          <cell r="H947">
            <v>49560</v>
          </cell>
          <cell r="T947" t="str">
            <v>K110-0027ОБРR04-2007</v>
          </cell>
        </row>
        <row r="948">
          <cell r="H948">
            <v>21900</v>
          </cell>
          <cell r="T948" t="str">
            <v>K110-0027ОБРR04-2007</v>
          </cell>
        </row>
        <row r="949">
          <cell r="H949">
            <v>4500</v>
          </cell>
          <cell r="T949" t="str">
            <v>K110-0027ОБРR04-2007</v>
          </cell>
        </row>
        <row r="950">
          <cell r="H950">
            <v>11900</v>
          </cell>
          <cell r="T950" t="str">
            <v>K110-0027ОБРR04-2007</v>
          </cell>
        </row>
        <row r="951">
          <cell r="H951">
            <v>37600</v>
          </cell>
          <cell r="T951" t="str">
            <v>K110-0027ОБРR04-2007</v>
          </cell>
        </row>
        <row r="952">
          <cell r="H952">
            <v>110</v>
          </cell>
          <cell r="T952" t="str">
            <v>K110-0027ОБРR04-2007</v>
          </cell>
        </row>
        <row r="953">
          <cell r="H953">
            <v>4020</v>
          </cell>
          <cell r="T953" t="str">
            <v>K110-0027ОБРR04-2007</v>
          </cell>
        </row>
        <row r="954">
          <cell r="H954">
            <v>69610</v>
          </cell>
          <cell r="T954" t="str">
            <v>K110-0027ОБРR04-2007</v>
          </cell>
        </row>
        <row r="955">
          <cell r="H955">
            <v>217050</v>
          </cell>
          <cell r="T955" t="str">
            <v>K110-0027ОБРR04-2007</v>
          </cell>
        </row>
        <row r="956">
          <cell r="H956">
            <v>502800</v>
          </cell>
          <cell r="T956" t="str">
            <v>K110-0027ОБРR04-2007</v>
          </cell>
        </row>
        <row r="957">
          <cell r="H957">
            <v>47000</v>
          </cell>
          <cell r="T957" t="str">
            <v>K110-0027ОБРR04-2007</v>
          </cell>
        </row>
        <row r="958">
          <cell r="H958">
            <v>23100</v>
          </cell>
          <cell r="T958" t="str">
            <v>K110-0027ОБРR04-2007</v>
          </cell>
        </row>
        <row r="959">
          <cell r="H959">
            <v>16100</v>
          </cell>
          <cell r="T959" t="str">
            <v>K110-0027ОБРR04-2007</v>
          </cell>
        </row>
        <row r="960">
          <cell r="H960">
            <v>50000</v>
          </cell>
          <cell r="T960" t="str">
            <v>K110-0027ОБРR04-2007</v>
          </cell>
        </row>
        <row r="961">
          <cell r="H961">
            <v>4000000</v>
          </cell>
          <cell r="T961" t="str">
            <v>K110-0027ПИРR04-2007</v>
          </cell>
        </row>
        <row r="962">
          <cell r="H962">
            <v>800000</v>
          </cell>
          <cell r="T962" t="str">
            <v>K110-0027ПИРR04-2007</v>
          </cell>
        </row>
        <row r="963">
          <cell r="H963">
            <v>100000</v>
          </cell>
          <cell r="T963" t="str">
            <v>K110-0027ПИРR04-2007</v>
          </cell>
        </row>
        <row r="964">
          <cell r="H964">
            <v>241316</v>
          </cell>
          <cell r="T964" t="str">
            <v>K110-0027ПИРR04-2007</v>
          </cell>
        </row>
        <row r="965">
          <cell r="H965">
            <v>1300000</v>
          </cell>
          <cell r="T965" t="str">
            <v>K110-0027ПИРR04-2007</v>
          </cell>
        </row>
        <row r="966">
          <cell r="H966">
            <v>31002769</v>
          </cell>
          <cell r="T966" t="str">
            <v>K110-0027СМРR04-2007</v>
          </cell>
        </row>
        <row r="967">
          <cell r="H967">
            <v>1772610</v>
          </cell>
          <cell r="T967" t="str">
            <v>K110-0027ТМЖR04-2007</v>
          </cell>
        </row>
        <row r="968">
          <cell r="H968">
            <v>16968400</v>
          </cell>
          <cell r="T968" t="str">
            <v>K110-0029ОБРR04-2007</v>
          </cell>
        </row>
        <row r="969">
          <cell r="H969">
            <v>850</v>
          </cell>
          <cell r="T969" t="str">
            <v>K110-0029ОБРR04-2007</v>
          </cell>
        </row>
        <row r="970">
          <cell r="H970">
            <v>7700</v>
          </cell>
          <cell r="T970" t="str">
            <v>K110-0029ОБРR04-2007</v>
          </cell>
        </row>
        <row r="971">
          <cell r="H971">
            <v>58300</v>
          </cell>
          <cell r="T971" t="str">
            <v>K110-0029ОБРR04-2007</v>
          </cell>
        </row>
        <row r="972">
          <cell r="H972">
            <v>11800</v>
          </cell>
          <cell r="T972" t="str">
            <v>K110-0029ОБРR04-2007</v>
          </cell>
        </row>
        <row r="973">
          <cell r="H973">
            <v>1870</v>
          </cell>
          <cell r="T973" t="str">
            <v>K110-0029ОБРR04-2007</v>
          </cell>
        </row>
        <row r="974">
          <cell r="H974">
            <v>73100</v>
          </cell>
          <cell r="T974" t="str">
            <v>K110-0029ОБРR04-2007</v>
          </cell>
        </row>
        <row r="975">
          <cell r="H975">
            <v>8500</v>
          </cell>
          <cell r="T975" t="str">
            <v>K110-0029ОБРR04-2007</v>
          </cell>
        </row>
        <row r="976">
          <cell r="H976">
            <v>0</v>
          </cell>
          <cell r="T976" t="str">
            <v>K110-0029ОБРR04-2007</v>
          </cell>
        </row>
        <row r="977">
          <cell r="H977">
            <v>1062697</v>
          </cell>
          <cell r="T977" t="str">
            <v>K110-0029ПИРR04-2007</v>
          </cell>
        </row>
        <row r="978">
          <cell r="H978">
            <v>4500000</v>
          </cell>
          <cell r="T978" t="str">
            <v>K110-0029СМРR04-2007</v>
          </cell>
        </row>
        <row r="979">
          <cell r="H979">
            <v>860</v>
          </cell>
          <cell r="T979" t="str">
            <v>K110-0036ОБРR04-2007</v>
          </cell>
        </row>
        <row r="980">
          <cell r="H980">
            <v>169630</v>
          </cell>
          <cell r="T980" t="str">
            <v>K110-0036ОБРR04-2007</v>
          </cell>
        </row>
        <row r="981">
          <cell r="H981">
            <v>5000</v>
          </cell>
          <cell r="T981" t="str">
            <v>K110-0036ОБРR04-2007</v>
          </cell>
        </row>
        <row r="982">
          <cell r="H982">
            <v>2600</v>
          </cell>
          <cell r="T982" t="str">
            <v>K110-0036ОБРR04-2007</v>
          </cell>
        </row>
        <row r="983">
          <cell r="H983">
            <v>300000</v>
          </cell>
          <cell r="T983" t="str">
            <v>K110-0036ПИРR04-2007</v>
          </cell>
        </row>
        <row r="984">
          <cell r="H984">
            <v>800000</v>
          </cell>
          <cell r="T984" t="str">
            <v>K110-0036ПИРR04-2007</v>
          </cell>
        </row>
        <row r="985">
          <cell r="H985">
            <v>1300000</v>
          </cell>
          <cell r="T985" t="str">
            <v>K110-0036ПИРR04-2007</v>
          </cell>
        </row>
        <row r="986">
          <cell r="H986">
            <v>1015542</v>
          </cell>
          <cell r="T986" t="str">
            <v>K110-0036СМРR04-2007</v>
          </cell>
        </row>
        <row r="987">
          <cell r="H987">
            <v>6369000</v>
          </cell>
          <cell r="T987" t="str">
            <v>K110-0036СМРR04-2007</v>
          </cell>
        </row>
        <row r="988">
          <cell r="H988">
            <v>5920000</v>
          </cell>
          <cell r="T988" t="str">
            <v>K110-0036СМРR04-2007</v>
          </cell>
        </row>
        <row r="989">
          <cell r="H989">
            <v>1500000</v>
          </cell>
          <cell r="T989" t="str">
            <v>K110-0036СМРR04-2007</v>
          </cell>
        </row>
        <row r="990">
          <cell r="H990">
            <v>1500</v>
          </cell>
          <cell r="T990" t="str">
            <v>K110-0038СМРR04-2007</v>
          </cell>
        </row>
        <row r="991">
          <cell r="H991">
            <v>678608</v>
          </cell>
          <cell r="T991" t="str">
            <v>K110-0044ПИРR04-2007</v>
          </cell>
        </row>
        <row r="992">
          <cell r="H992">
            <v>500000</v>
          </cell>
          <cell r="T992" t="str">
            <v>K110-0044ПИРR04-2007</v>
          </cell>
        </row>
        <row r="993">
          <cell r="H993">
            <v>800000</v>
          </cell>
          <cell r="T993" t="str">
            <v>K110-0044ПИРR04-2007</v>
          </cell>
        </row>
        <row r="994">
          <cell r="H994">
            <v>3722900</v>
          </cell>
          <cell r="T994" t="str">
            <v>K110-0044ПИРR04-2007</v>
          </cell>
        </row>
        <row r="995">
          <cell r="H995">
            <v>700000</v>
          </cell>
          <cell r="T995" t="str">
            <v>K110-0044ПИРR04-2007</v>
          </cell>
        </row>
        <row r="996">
          <cell r="H996">
            <v>120000</v>
          </cell>
          <cell r="T996" t="str">
            <v>K110-0044ПИРR04-2007</v>
          </cell>
        </row>
        <row r="997">
          <cell r="H997">
            <v>700000</v>
          </cell>
          <cell r="T997" t="str">
            <v>K110-0044ПИРR04-2007</v>
          </cell>
        </row>
        <row r="998">
          <cell r="H998">
            <v>950142</v>
          </cell>
          <cell r="T998" t="str">
            <v>K110-0044СМРR04-2007</v>
          </cell>
        </row>
        <row r="999">
          <cell r="H999">
            <v>10000000</v>
          </cell>
          <cell r="T999" t="str">
            <v>K110-0044СМРR04-2007</v>
          </cell>
        </row>
        <row r="1000">
          <cell r="H1000">
            <v>711290</v>
          </cell>
          <cell r="T1000" t="str">
            <v>K110-0044СМРR04-2007</v>
          </cell>
        </row>
        <row r="1001">
          <cell r="H1001">
            <v>37324</v>
          </cell>
          <cell r="T1001" t="str">
            <v>K110-0044СМРR04-2007</v>
          </cell>
        </row>
        <row r="1002">
          <cell r="H1002">
            <v>800000</v>
          </cell>
          <cell r="T1002" t="str">
            <v>K110-0046СМРR04-2007</v>
          </cell>
        </row>
        <row r="1003">
          <cell r="H1003">
            <v>9400</v>
          </cell>
          <cell r="T1003" t="str">
            <v>K110-0490ОБРR04-2007</v>
          </cell>
        </row>
        <row r="1004">
          <cell r="H1004">
            <v>600</v>
          </cell>
          <cell r="T1004" t="str">
            <v>K110-0490ОБРR04-2007</v>
          </cell>
        </row>
        <row r="1005">
          <cell r="H1005">
            <v>550</v>
          </cell>
          <cell r="T1005" t="str">
            <v>K110-0490ОБРR04-2007</v>
          </cell>
        </row>
        <row r="1006">
          <cell r="H1006">
            <v>1000000</v>
          </cell>
          <cell r="T1006" t="str">
            <v>K110-0491СМРR04-2007</v>
          </cell>
        </row>
        <row r="1007">
          <cell r="H1007">
            <v>732055</v>
          </cell>
          <cell r="T1007" t="str">
            <v>K110-0492ПИРR04-2007</v>
          </cell>
        </row>
        <row r="1008">
          <cell r="H1008">
            <v>147795</v>
          </cell>
          <cell r="T1008" t="str">
            <v>K110-0493ПИРR04-2007</v>
          </cell>
        </row>
        <row r="1009">
          <cell r="H1009">
            <v>0</v>
          </cell>
          <cell r="T1009" t="str">
            <v>K110-0494ПИРR04-2007</v>
          </cell>
        </row>
        <row r="1010">
          <cell r="H1010">
            <v>6800</v>
          </cell>
          <cell r="T1010" t="str">
            <v>K110-0503ОБРR04-2007</v>
          </cell>
        </row>
        <row r="1011">
          <cell r="H1011">
            <v>9000</v>
          </cell>
          <cell r="T1011" t="str">
            <v>K110-0503ОБРR04-2007</v>
          </cell>
        </row>
        <row r="1012">
          <cell r="H1012">
            <v>10860</v>
          </cell>
          <cell r="T1012" t="str">
            <v>K110-0503ОБРR04-2007</v>
          </cell>
        </row>
        <row r="1013">
          <cell r="H1013">
            <v>90980</v>
          </cell>
          <cell r="T1013" t="str">
            <v>K110-0503ПИРR04-2007</v>
          </cell>
        </row>
        <row r="1014">
          <cell r="H1014">
            <v>182932</v>
          </cell>
          <cell r="T1014" t="str">
            <v>K110-0503СМРR04-2007</v>
          </cell>
        </row>
        <row r="1015">
          <cell r="H1015">
            <v>0</v>
          </cell>
          <cell r="T1015" t="str">
            <v>K110-0514СМРR04-2007</v>
          </cell>
        </row>
        <row r="1016">
          <cell r="H1016">
            <v>683990</v>
          </cell>
          <cell r="T1016" t="str">
            <v>K110-0515ОБРR04-2007</v>
          </cell>
        </row>
        <row r="1017">
          <cell r="H1017">
            <v>29400</v>
          </cell>
          <cell r="T1017" t="str">
            <v>K110-0515ОБРR04-2007</v>
          </cell>
        </row>
        <row r="1018">
          <cell r="H1018">
            <v>79800</v>
          </cell>
          <cell r="T1018" t="str">
            <v>K110-0515ОБРR04-2007</v>
          </cell>
        </row>
        <row r="1019">
          <cell r="H1019">
            <v>7800</v>
          </cell>
          <cell r="T1019" t="str">
            <v>K110-0515ОБРR04-2007</v>
          </cell>
        </row>
        <row r="1020">
          <cell r="H1020">
            <v>9350</v>
          </cell>
          <cell r="T1020" t="str">
            <v>K110-0515ОБРR04-2007</v>
          </cell>
        </row>
        <row r="1021">
          <cell r="H1021">
            <v>13300</v>
          </cell>
          <cell r="T1021" t="str">
            <v>K110-0515ОБРR04-2007</v>
          </cell>
        </row>
        <row r="1022">
          <cell r="H1022">
            <v>2960</v>
          </cell>
          <cell r="T1022" t="str">
            <v>K110-0515ОБРR04-2007</v>
          </cell>
        </row>
        <row r="1023">
          <cell r="H1023">
            <v>2324760</v>
          </cell>
          <cell r="T1023" t="str">
            <v>K110-0515СМРR04-2007</v>
          </cell>
        </row>
        <row r="1024">
          <cell r="H1024">
            <v>1218955</v>
          </cell>
          <cell r="T1024" t="str">
            <v>K110-0515СМРR04-2007</v>
          </cell>
        </row>
        <row r="1025">
          <cell r="H1025">
            <v>0</v>
          </cell>
          <cell r="T1025" t="str">
            <v>K110-0516СМРR04-2007</v>
          </cell>
        </row>
        <row r="1026">
          <cell r="H1026">
            <v>250000</v>
          </cell>
          <cell r="T1026" t="str">
            <v>K110-0518СМРR04-2007</v>
          </cell>
        </row>
        <row r="1027">
          <cell r="H1027">
            <v>500000</v>
          </cell>
          <cell r="T1027" t="str">
            <v>K110-0518СМРR04-2007</v>
          </cell>
        </row>
        <row r="1028">
          <cell r="H1028">
            <v>3253</v>
          </cell>
          <cell r="T1028" t="str">
            <v>K110-0518СМРR04-2007</v>
          </cell>
        </row>
        <row r="1029">
          <cell r="H1029">
            <v>102791</v>
          </cell>
          <cell r="T1029" t="str">
            <v>K110-0521СМРR04-2007</v>
          </cell>
        </row>
        <row r="1030">
          <cell r="H1030">
            <v>215000</v>
          </cell>
          <cell r="T1030" t="str">
            <v>K110-0850-03ПИРR04-2007</v>
          </cell>
        </row>
        <row r="1031">
          <cell r="H1031">
            <v>28420000</v>
          </cell>
          <cell r="T1031" t="str">
            <v>K110-1640ОБРR04-2007</v>
          </cell>
        </row>
        <row r="1032">
          <cell r="H1032">
            <v>6130</v>
          </cell>
          <cell r="T1032" t="str">
            <v>K110-1640ОБРR04-2007</v>
          </cell>
        </row>
        <row r="1033">
          <cell r="H1033">
            <v>167100</v>
          </cell>
          <cell r="T1033" t="str">
            <v>K110-1640ОБРR04-2007</v>
          </cell>
        </row>
        <row r="1034">
          <cell r="H1034">
            <v>2300</v>
          </cell>
          <cell r="T1034" t="str">
            <v>K110-1640ОБРR04-2007</v>
          </cell>
        </row>
        <row r="1035">
          <cell r="H1035">
            <v>700000</v>
          </cell>
          <cell r="T1035" t="str">
            <v>K110-1640ПИРR04-2007</v>
          </cell>
        </row>
        <row r="1036">
          <cell r="H1036">
            <v>300000</v>
          </cell>
          <cell r="T1036" t="str">
            <v>K110-1640ПИРR04-2007</v>
          </cell>
        </row>
        <row r="1037">
          <cell r="H1037">
            <v>800000</v>
          </cell>
          <cell r="T1037" t="str">
            <v>K110-1640ПИРR04-2007</v>
          </cell>
        </row>
        <row r="1038">
          <cell r="H1038">
            <v>1300000</v>
          </cell>
          <cell r="T1038" t="str">
            <v>K110-1640ПИРR04-2007</v>
          </cell>
        </row>
        <row r="1039">
          <cell r="H1039">
            <v>52692000</v>
          </cell>
          <cell r="T1039" t="str">
            <v>K110-1640СМРR04-2007</v>
          </cell>
        </row>
        <row r="1040">
          <cell r="H1040">
            <v>1137671</v>
          </cell>
          <cell r="T1040" t="str">
            <v>K110-4000СМРR04-2007</v>
          </cell>
        </row>
        <row r="1041">
          <cell r="H1041">
            <v>2532300</v>
          </cell>
          <cell r="T1041" t="str">
            <v>E1-2007ТМЖR05-2007</v>
          </cell>
        </row>
        <row r="1042">
          <cell r="H1042">
            <v>1206007.8750000002</v>
          </cell>
          <cell r="T1042" t="str">
            <v>K110-0027ТМЖR05-2007</v>
          </cell>
        </row>
        <row r="1043">
          <cell r="H1043">
            <v>432000</v>
          </cell>
          <cell r="T1043" t="str">
            <v>K110-0019-01ТМЖR05-2007</v>
          </cell>
        </row>
        <row r="1044">
          <cell r="H1044">
            <v>500000</v>
          </cell>
          <cell r="T1044" t="str">
            <v>E2-2007ОБРR05-2007</v>
          </cell>
        </row>
        <row r="1045">
          <cell r="H1045">
            <v>1500000</v>
          </cell>
          <cell r="T1045" t="str">
            <v>E2-2007ОБРR05-2007</v>
          </cell>
        </row>
        <row r="1046">
          <cell r="H1046">
            <v>670000</v>
          </cell>
          <cell r="T1046" t="str">
            <v>E2-2007ОБРR05-2007</v>
          </cell>
        </row>
        <row r="1047">
          <cell r="H1047">
            <v>560000</v>
          </cell>
          <cell r="T1047" t="str">
            <v>E2-2007ОБРR05-2007</v>
          </cell>
        </row>
        <row r="1048">
          <cell r="H1048">
            <v>700000</v>
          </cell>
          <cell r="T1048" t="str">
            <v>E2-2007ОБРR05-2007</v>
          </cell>
        </row>
        <row r="1049">
          <cell r="H1049">
            <v>420000</v>
          </cell>
          <cell r="T1049" t="str">
            <v>E2-2007ОБРR05-2007</v>
          </cell>
        </row>
        <row r="1050">
          <cell r="H1050">
            <v>1500000</v>
          </cell>
          <cell r="T1050" t="str">
            <v>E2-2007ОБРR05-2007</v>
          </cell>
        </row>
        <row r="1051">
          <cell r="H1051">
            <v>50000</v>
          </cell>
          <cell r="T1051" t="str">
            <v>E2-2007ОБРR05-2007</v>
          </cell>
        </row>
        <row r="1052">
          <cell r="H1052">
            <v>500000</v>
          </cell>
          <cell r="T1052" t="str">
            <v>E2-2007ОБРR05-2007</v>
          </cell>
        </row>
        <row r="1053">
          <cell r="H1053">
            <v>15000</v>
          </cell>
          <cell r="T1053" t="str">
            <v>K110-0007ПИРR05-2007</v>
          </cell>
        </row>
        <row r="1054">
          <cell r="H1054">
            <v>2222339</v>
          </cell>
          <cell r="T1054" t="str">
            <v>K110-0007СМРR05-2007</v>
          </cell>
        </row>
        <row r="1055">
          <cell r="H1055">
            <v>9192022</v>
          </cell>
          <cell r="T1055" t="str">
            <v>K110-0019-01ПИРR05-2007</v>
          </cell>
        </row>
        <row r="1056">
          <cell r="H1056">
            <v>800000</v>
          </cell>
          <cell r="T1056" t="str">
            <v>K110-0019-01ПИРR05-2007</v>
          </cell>
        </row>
        <row r="1057">
          <cell r="H1057">
            <v>700000</v>
          </cell>
          <cell r="T1057" t="str">
            <v>K110-0019-01ПИРR05-2007</v>
          </cell>
        </row>
        <row r="1058">
          <cell r="H1058">
            <v>127087821</v>
          </cell>
          <cell r="T1058" t="str">
            <v>K110-0019-01СМРR05-2007</v>
          </cell>
        </row>
        <row r="1059">
          <cell r="H1059">
            <v>300000</v>
          </cell>
          <cell r="T1059" t="str">
            <v>K110-0019-01ПИРR05-2007</v>
          </cell>
        </row>
        <row r="1060">
          <cell r="H1060">
            <v>823670</v>
          </cell>
          <cell r="T1060" t="str">
            <v>K110-0026СМРR05-2007</v>
          </cell>
        </row>
        <row r="1061">
          <cell r="H1061">
            <v>350000</v>
          </cell>
          <cell r="T1061" t="str">
            <v>K110-0027ПИРR05-2007</v>
          </cell>
        </row>
        <row r="1062">
          <cell r="H1062">
            <v>80000</v>
          </cell>
          <cell r="T1062" t="str">
            <v>K110-0027ПИРR05-2007</v>
          </cell>
        </row>
        <row r="1063">
          <cell r="H1063">
            <v>700000</v>
          </cell>
          <cell r="T1063" t="str">
            <v>K110-0027ПИРR05-2007</v>
          </cell>
        </row>
        <row r="1064">
          <cell r="H1064">
            <v>200000</v>
          </cell>
          <cell r="T1064" t="str">
            <v>K110-0027ПИРR05-2007</v>
          </cell>
        </row>
        <row r="1065">
          <cell r="H1065">
            <v>700000</v>
          </cell>
          <cell r="T1065" t="str">
            <v>K110-0027ПИРR05-2007</v>
          </cell>
        </row>
        <row r="1066">
          <cell r="H1066">
            <v>30407993</v>
          </cell>
          <cell r="T1066" t="str">
            <v>K110-0027СМРR05-2007</v>
          </cell>
        </row>
        <row r="1067">
          <cell r="H1067">
            <v>200000</v>
          </cell>
          <cell r="T1067" t="str">
            <v>K110-0027ПИРR05-2007</v>
          </cell>
        </row>
        <row r="1068">
          <cell r="H1068">
            <v>1180000</v>
          </cell>
          <cell r="T1068" t="str">
            <v>K110-0029СМРR05-2007</v>
          </cell>
        </row>
        <row r="1069">
          <cell r="H1069">
            <v>1191057</v>
          </cell>
          <cell r="T1069" t="str">
            <v>K110-0029ПИРR05-2007</v>
          </cell>
        </row>
        <row r="1070">
          <cell r="H1070">
            <v>700000</v>
          </cell>
          <cell r="T1070" t="str">
            <v>K110-0036ПИРR05-2007</v>
          </cell>
        </row>
        <row r="1071">
          <cell r="H1071">
            <v>800000</v>
          </cell>
          <cell r="T1071" t="str">
            <v>K110-0036ПИРR05-2007</v>
          </cell>
        </row>
        <row r="1072">
          <cell r="H1072">
            <v>9280000</v>
          </cell>
          <cell r="T1072" t="str">
            <v>K110-0036СМРR05-2007</v>
          </cell>
        </row>
        <row r="1073">
          <cell r="H1073">
            <v>2615000</v>
          </cell>
          <cell r="T1073" t="str">
            <v>K110-0036СМРR05-2007</v>
          </cell>
        </row>
        <row r="1074">
          <cell r="H1074">
            <v>6607929</v>
          </cell>
          <cell r="T1074" t="str">
            <v>K110-0036СМРR05-2007</v>
          </cell>
        </row>
        <row r="1075">
          <cell r="H1075">
            <v>100000</v>
          </cell>
          <cell r="T1075" t="str">
            <v>K110-0036СМРR05-2007</v>
          </cell>
        </row>
        <row r="1076">
          <cell r="H1076">
            <v>1300000</v>
          </cell>
          <cell r="T1076" t="str">
            <v>K110-0036ПИРR05-2007</v>
          </cell>
        </row>
        <row r="1077">
          <cell r="H1077">
            <v>107000</v>
          </cell>
          <cell r="T1077" t="str">
            <v>K110-0027СМРR05-2007</v>
          </cell>
        </row>
        <row r="1078">
          <cell r="H1078">
            <v>80000</v>
          </cell>
          <cell r="T1078" t="str">
            <v>K110-0036ПИРR05-2007</v>
          </cell>
        </row>
        <row r="1079">
          <cell r="H1079">
            <v>689812</v>
          </cell>
          <cell r="T1079" t="str">
            <v>K110-0044ПИРR05-2007</v>
          </cell>
        </row>
        <row r="1080">
          <cell r="H1080">
            <v>800000</v>
          </cell>
          <cell r="T1080" t="str">
            <v>K110-0044ПИРR05-2007</v>
          </cell>
        </row>
        <row r="1081">
          <cell r="H1081">
            <v>19040000</v>
          </cell>
          <cell r="T1081" t="str">
            <v>K110-0044ПИРR05-2007</v>
          </cell>
        </row>
        <row r="1082">
          <cell r="H1082">
            <v>4047872</v>
          </cell>
          <cell r="T1082" t="str">
            <v>K110-0044СМРR05-2007</v>
          </cell>
        </row>
        <row r="1083">
          <cell r="H1083">
            <v>750000</v>
          </cell>
          <cell r="T1083" t="str">
            <v>K110-0044ПИРR05-2007</v>
          </cell>
        </row>
        <row r="1084">
          <cell r="H1084">
            <v>150000</v>
          </cell>
          <cell r="T1084" t="str">
            <v>K110-0044ПИРR05-2007</v>
          </cell>
        </row>
        <row r="1085">
          <cell r="H1085">
            <v>37890</v>
          </cell>
          <cell r="T1085" t="str">
            <v>K110-0044СМРR05-2007</v>
          </cell>
        </row>
        <row r="1086">
          <cell r="H1086">
            <v>21184288</v>
          </cell>
          <cell r="T1086" t="str">
            <v>K110-0044СМРR05-2007</v>
          </cell>
        </row>
        <row r="1087">
          <cell r="H1087">
            <v>11654082</v>
          </cell>
          <cell r="T1087" t="str">
            <v>K110-0044СМРR05-2007</v>
          </cell>
        </row>
        <row r="1088">
          <cell r="H1088">
            <v>1672222</v>
          </cell>
          <cell r="T1088" t="str">
            <v>K110-0044ПИРR05-2007</v>
          </cell>
        </row>
        <row r="1089">
          <cell r="H1089">
            <v>1300000</v>
          </cell>
          <cell r="T1089" t="str">
            <v>K110-0491СМРR05-2007</v>
          </cell>
        </row>
        <row r="1090">
          <cell r="H1090">
            <v>519261</v>
          </cell>
          <cell r="T1090" t="str">
            <v>K110-0492ПИРR05-2007</v>
          </cell>
        </row>
        <row r="1091">
          <cell r="H1091">
            <v>180422</v>
          </cell>
          <cell r="T1091" t="str">
            <v>K110-0500ПИРR05-2007</v>
          </cell>
        </row>
        <row r="1092">
          <cell r="H1092">
            <v>955000</v>
          </cell>
          <cell r="T1092" t="str">
            <v>K110-0503СМРR05-2007</v>
          </cell>
        </row>
        <row r="1093">
          <cell r="H1093">
            <v>2500000</v>
          </cell>
          <cell r="T1093" t="str">
            <v>K110-0514СМРR05-2007</v>
          </cell>
        </row>
        <row r="1094">
          <cell r="H1094">
            <v>2000000</v>
          </cell>
          <cell r="T1094" t="str">
            <v>K110-0515СМРR05-2007</v>
          </cell>
        </row>
        <row r="1095">
          <cell r="H1095">
            <v>9000000</v>
          </cell>
          <cell r="T1095" t="str">
            <v>K110-0516СМРR05-2007</v>
          </cell>
        </row>
        <row r="1096">
          <cell r="H1096">
            <v>50000</v>
          </cell>
          <cell r="T1096" t="str">
            <v>K110-0518ПИРR05-2007</v>
          </cell>
        </row>
        <row r="1097">
          <cell r="H1097">
            <v>60000</v>
          </cell>
          <cell r="T1097" t="str">
            <v>K110-0518ПИРR05-2007</v>
          </cell>
        </row>
        <row r="1098">
          <cell r="H1098">
            <v>3253</v>
          </cell>
          <cell r="T1098" t="str">
            <v>K110-0518ПИРR05-2007</v>
          </cell>
        </row>
        <row r="1099">
          <cell r="H1099">
            <v>294554</v>
          </cell>
          <cell r="T1099" t="str">
            <v>K110-0518СМРR05-2007</v>
          </cell>
        </row>
        <row r="1100">
          <cell r="H1100">
            <v>255658</v>
          </cell>
          <cell r="T1100" t="str">
            <v>K110-0518СМРR05-2007</v>
          </cell>
        </row>
        <row r="1101">
          <cell r="H1101">
            <v>500000</v>
          </cell>
          <cell r="T1101" t="str">
            <v>K110-0520СМРR05-2007</v>
          </cell>
        </row>
        <row r="1102">
          <cell r="H1102">
            <v>600000</v>
          </cell>
          <cell r="T1102" t="str">
            <v>K110-0521СМРR05-2007</v>
          </cell>
        </row>
        <row r="1103">
          <cell r="H1103">
            <v>3900000</v>
          </cell>
          <cell r="T1103" t="str">
            <v>K110-0527СМРR05-2007</v>
          </cell>
        </row>
        <row r="1104">
          <cell r="H1104">
            <v>34393</v>
          </cell>
          <cell r="T1104" t="str">
            <v>K110-0528СМРR05-2007</v>
          </cell>
        </row>
        <row r="1105">
          <cell r="H1105">
            <v>3074</v>
          </cell>
          <cell r="T1105" t="str">
            <v>K110-0531СМРR05-2007</v>
          </cell>
        </row>
        <row r="1106">
          <cell r="H1106">
            <v>750000</v>
          </cell>
          <cell r="T1106" t="str">
            <v>K110-0850-03ПИРR05-2007</v>
          </cell>
        </row>
        <row r="1107">
          <cell r="H1107">
            <v>2400000</v>
          </cell>
          <cell r="T1107" t="str">
            <v>K110-0850-03СМРR05-2007</v>
          </cell>
        </row>
        <row r="1108">
          <cell r="H1108">
            <v>700000</v>
          </cell>
          <cell r="T1108" t="str">
            <v>K110-1640ПИРR05-2007</v>
          </cell>
        </row>
        <row r="1109">
          <cell r="H1109">
            <v>4290000</v>
          </cell>
          <cell r="T1109" t="str">
            <v>K110-1640СМРR05-2007</v>
          </cell>
        </row>
        <row r="1110">
          <cell r="H1110">
            <v>350000</v>
          </cell>
          <cell r="T1110" t="str">
            <v>K110-1640ПИРR05-2007</v>
          </cell>
        </row>
        <row r="1111">
          <cell r="H1111">
            <v>760000</v>
          </cell>
          <cell r="T1111" t="str">
            <v>K110-1640ПИРR05-2007</v>
          </cell>
        </row>
        <row r="1112">
          <cell r="H1112">
            <v>6147</v>
          </cell>
          <cell r="T1112" t="str">
            <v>K210-0001СМРR05-2007</v>
          </cell>
        </row>
        <row r="1113">
          <cell r="H1113">
            <v>15000</v>
          </cell>
          <cell r="T1113" t="str">
            <v>K230-0003ПИРR05-2007</v>
          </cell>
        </row>
        <row r="1114">
          <cell r="H1114">
            <v>15000</v>
          </cell>
          <cell r="T1114" t="str">
            <v>K230-0004ПИРR05-2007</v>
          </cell>
        </row>
        <row r="1115">
          <cell r="H1115">
            <v>65844</v>
          </cell>
          <cell r="T1115" t="str">
            <v>K230-0004ПИРR05-2007</v>
          </cell>
        </row>
        <row r="1116">
          <cell r="H1116">
            <v>60000</v>
          </cell>
          <cell r="T1116" t="str">
            <v>K230-0004ПИРR05-2007</v>
          </cell>
        </row>
        <row r="1117">
          <cell r="H1117">
            <v>2600</v>
          </cell>
          <cell r="T1117" t="str">
            <v>K110-0007ОБРR05-2007</v>
          </cell>
        </row>
        <row r="1118">
          <cell r="H1118">
            <v>2884500</v>
          </cell>
          <cell r="T1118" t="str">
            <v>K110-0019-01ОБРR05-2007</v>
          </cell>
        </row>
        <row r="1119">
          <cell r="H1119">
            <v>135000</v>
          </cell>
          <cell r="T1119" t="str">
            <v>K110-0044ОБРR05-2007</v>
          </cell>
        </row>
        <row r="1120">
          <cell r="H1120">
            <v>1005000</v>
          </cell>
          <cell r="T1120" t="str">
            <v>K110-0044ОБРR05-2007</v>
          </cell>
        </row>
        <row r="1121">
          <cell r="H1121">
            <v>15000</v>
          </cell>
          <cell r="T1121" t="str">
            <v>K110-0044ОБРR05-2007</v>
          </cell>
        </row>
        <row r="1122">
          <cell r="H1122">
            <v>100000</v>
          </cell>
          <cell r="T1122" t="str">
            <v>K110-0044ОБРR05-2007</v>
          </cell>
        </row>
        <row r="1123">
          <cell r="H1123">
            <v>100000</v>
          </cell>
          <cell r="T1123" t="str">
            <v>K110-0027ОБРR05-2007</v>
          </cell>
        </row>
        <row r="1124">
          <cell r="H1124">
            <v>62643</v>
          </cell>
          <cell r="T1124" t="str">
            <v>K110-0521ОБРR05-2007</v>
          </cell>
        </row>
        <row r="1125">
          <cell r="H1125">
            <v>13524</v>
          </cell>
          <cell r="T1125" t="str">
            <v>K110-0027ОБРR05-2007</v>
          </cell>
        </row>
        <row r="1126">
          <cell r="H1126">
            <v>4007</v>
          </cell>
          <cell r="T1126" t="str">
            <v>K110-0027ОБРR05-2007</v>
          </cell>
        </row>
        <row r="1127">
          <cell r="H1127">
            <v>112180</v>
          </cell>
          <cell r="T1127" t="str">
            <v>K110-0490ОБРR05-2007</v>
          </cell>
        </row>
        <row r="1128">
          <cell r="H1128">
            <v>121837</v>
          </cell>
          <cell r="T1128" t="str">
            <v>K110-0515ОБРR05-2007</v>
          </cell>
        </row>
        <row r="1129">
          <cell r="H1129">
            <v>1362454</v>
          </cell>
          <cell r="T1129" t="str">
            <v>K110-0027ОБРR05-2007</v>
          </cell>
        </row>
        <row r="1130">
          <cell r="H1130">
            <v>7566</v>
          </cell>
          <cell r="T1130" t="str">
            <v>K110-0027ОБРR05-2007</v>
          </cell>
        </row>
        <row r="1131">
          <cell r="H1131">
            <v>25060</v>
          </cell>
          <cell r="T1131" t="str">
            <v>K110-0027ОБРR05-2007</v>
          </cell>
        </row>
        <row r="1132">
          <cell r="H1132">
            <v>21168</v>
          </cell>
          <cell r="T1132" t="str">
            <v>K110-0027ОБРR05-2007</v>
          </cell>
        </row>
        <row r="1133">
          <cell r="H1133">
            <v>18227</v>
          </cell>
          <cell r="T1133" t="str">
            <v>K110-0027ОБРR05-2007</v>
          </cell>
        </row>
        <row r="1134">
          <cell r="H1134">
            <v>4244</v>
          </cell>
          <cell r="T1134" t="str">
            <v>K110-0027ОБРR05-2007</v>
          </cell>
        </row>
        <row r="1135">
          <cell r="H1135">
            <v>116226</v>
          </cell>
          <cell r="T1135" t="str">
            <v>K110-0019-01ОБРR05-2007</v>
          </cell>
        </row>
        <row r="1136">
          <cell r="H1136">
            <v>101197</v>
          </cell>
          <cell r="T1136" t="str">
            <v>K110-0019-01ОБРR05-2007</v>
          </cell>
        </row>
        <row r="1137">
          <cell r="H1137">
            <v>3106</v>
          </cell>
          <cell r="T1137" t="str">
            <v>K110-0027ОБРR05-2007</v>
          </cell>
        </row>
        <row r="1138">
          <cell r="H1138">
            <v>59531</v>
          </cell>
          <cell r="T1138" t="str">
            <v>K230-0004ОБРR05-2007</v>
          </cell>
        </row>
        <row r="1139">
          <cell r="H1139">
            <v>125790</v>
          </cell>
          <cell r="T1139" t="str">
            <v>K110-0019-01ОБРR05-2007</v>
          </cell>
        </row>
        <row r="1140">
          <cell r="H1140">
            <v>7776</v>
          </cell>
          <cell r="T1140" t="str">
            <v>K110-0027ОБРR05-2007</v>
          </cell>
        </row>
        <row r="1141">
          <cell r="H1141">
            <v>7612</v>
          </cell>
          <cell r="T1141" t="str">
            <v>K110-0490ОБРR05-2007</v>
          </cell>
        </row>
        <row r="1142">
          <cell r="H1142">
            <v>3776</v>
          </cell>
          <cell r="T1142" t="str">
            <v>K110-0503ОБРR05-2007</v>
          </cell>
        </row>
        <row r="1143">
          <cell r="H1143">
            <v>2500</v>
          </cell>
          <cell r="T1143" t="str">
            <v>K110-0528ОБРR05-2007</v>
          </cell>
        </row>
        <row r="1144">
          <cell r="H1144">
            <v>1030</v>
          </cell>
          <cell r="T1144" t="str">
            <v>K110-0027ОБРR05-2007</v>
          </cell>
        </row>
        <row r="1145">
          <cell r="H1145">
            <v>22240</v>
          </cell>
          <cell r="T1145" t="str">
            <v>K110-0528ОБРR05-2007</v>
          </cell>
        </row>
        <row r="1146">
          <cell r="H1146">
            <v>1895</v>
          </cell>
          <cell r="T1146" t="str">
            <v>K110-0027ОБРR05-2007</v>
          </cell>
        </row>
        <row r="1147">
          <cell r="H1147">
            <v>36600</v>
          </cell>
          <cell r="T1147" t="str">
            <v>K230-0004ОБРR05-2007</v>
          </cell>
        </row>
        <row r="1148">
          <cell r="H1148">
            <v>200</v>
          </cell>
          <cell r="T1148" t="str">
            <v>K110-0019-01ОБРR05-2007</v>
          </cell>
        </row>
        <row r="1149">
          <cell r="H1149">
            <v>20270</v>
          </cell>
          <cell r="T1149" t="str">
            <v>K110-0019-01ОБРR05-2007</v>
          </cell>
        </row>
        <row r="1150">
          <cell r="H1150">
            <v>600</v>
          </cell>
          <cell r="T1150" t="str">
            <v>K110-0528ОБРR05-2007</v>
          </cell>
        </row>
        <row r="1151">
          <cell r="H1151">
            <v>18300</v>
          </cell>
          <cell r="T1151" t="str">
            <v>K110-0528ОБРR05-2007</v>
          </cell>
        </row>
        <row r="1152">
          <cell r="H1152">
            <v>70</v>
          </cell>
          <cell r="T1152" t="str">
            <v>K110-0027ОБРR05-2007</v>
          </cell>
        </row>
        <row r="1153">
          <cell r="H1153">
            <v>120</v>
          </cell>
          <cell r="T1153" t="str">
            <v>K110-0027ОБРR05-2007</v>
          </cell>
        </row>
        <row r="1154">
          <cell r="H1154">
            <v>6200</v>
          </cell>
          <cell r="T1154" t="str">
            <v>K110-0019-01ОБРR05-2007</v>
          </cell>
        </row>
        <row r="1155">
          <cell r="H1155">
            <v>417900</v>
          </cell>
          <cell r="T1155" t="str">
            <v>K110-0019-01ОБРR05-2007</v>
          </cell>
        </row>
        <row r="1156">
          <cell r="H1156">
            <v>999300</v>
          </cell>
          <cell r="T1156" t="str">
            <v>K110-0019-01ОБРR05-2007</v>
          </cell>
        </row>
        <row r="1157">
          <cell r="H1157">
            <v>374.99</v>
          </cell>
          <cell r="T1157" t="str">
            <v>K110-0019-01ОБРR05-2007</v>
          </cell>
        </row>
        <row r="1158">
          <cell r="H1158">
            <v>3830</v>
          </cell>
          <cell r="T1158" t="str">
            <v>K110-0521ОБРR05-2007</v>
          </cell>
        </row>
        <row r="1159">
          <cell r="H1159">
            <v>28420000</v>
          </cell>
          <cell r="T1159" t="str">
            <v>K110-1640ОБРR05-2007</v>
          </cell>
        </row>
        <row r="1160">
          <cell r="H1160">
            <v>20378330</v>
          </cell>
          <cell r="T1160" t="str">
            <v>K110-0027ОБРR05-2007</v>
          </cell>
        </row>
        <row r="1161">
          <cell r="H1161">
            <v>14000</v>
          </cell>
          <cell r="T1161" t="str">
            <v>K230-0004ОБРR05-2007</v>
          </cell>
        </row>
        <row r="1162">
          <cell r="H1162">
            <v>5000</v>
          </cell>
          <cell r="T1162" t="str">
            <v>K230-0004ОБРR05-2007</v>
          </cell>
        </row>
        <row r="1163">
          <cell r="H1163">
            <v>300</v>
          </cell>
          <cell r="T1163" t="str">
            <v>K230-0004ОБРR05-2007</v>
          </cell>
        </row>
        <row r="1164">
          <cell r="H1164">
            <v>54000</v>
          </cell>
          <cell r="T1164" t="str">
            <v>K230-0004ОБРR05-2007</v>
          </cell>
        </row>
        <row r="1165">
          <cell r="H1165">
            <v>169670</v>
          </cell>
          <cell r="T1165" t="str">
            <v>K110-0036ОБРR05-2007</v>
          </cell>
        </row>
        <row r="1166">
          <cell r="H1166">
            <v>14700</v>
          </cell>
          <cell r="T1166" t="str">
            <v>K110-0036ОБРR05-2007</v>
          </cell>
        </row>
        <row r="1167">
          <cell r="H1167">
            <v>15300</v>
          </cell>
          <cell r="T1167" t="str">
            <v>K110-0036ОБРR05-2007</v>
          </cell>
        </row>
        <row r="1168">
          <cell r="H1168">
            <v>11300</v>
          </cell>
          <cell r="T1168" t="str">
            <v>K110-0019-01ОБРR05-2007</v>
          </cell>
        </row>
        <row r="1169">
          <cell r="H1169">
            <v>9500</v>
          </cell>
          <cell r="T1169" t="str">
            <v>K110-0019-01ОБРR05-2007</v>
          </cell>
        </row>
        <row r="1170">
          <cell r="H1170">
            <v>2114200</v>
          </cell>
          <cell r="T1170" t="str">
            <v>K110-0019-01ОБРR05-2007</v>
          </cell>
        </row>
        <row r="1171">
          <cell r="H1171">
            <v>7700</v>
          </cell>
          <cell r="T1171" t="str">
            <v>K110-0027ОБРR05-2007</v>
          </cell>
        </row>
        <row r="1172">
          <cell r="H1172">
            <v>5500</v>
          </cell>
          <cell r="T1172" t="str">
            <v>K110-0027ОБРR05-2007</v>
          </cell>
        </row>
        <row r="1173">
          <cell r="H1173">
            <v>650</v>
          </cell>
          <cell r="T1173" t="str">
            <v>K110-0027ОБРR05-2007</v>
          </cell>
        </row>
        <row r="1174">
          <cell r="H1174">
            <v>363689.74</v>
          </cell>
          <cell r="T1174" t="str">
            <v>K110-0027ОБРR05-2007</v>
          </cell>
        </row>
        <row r="1175">
          <cell r="H1175">
            <v>83160</v>
          </cell>
          <cell r="T1175" t="str">
            <v>K110-0027ОБРR05-2007</v>
          </cell>
        </row>
        <row r="1176">
          <cell r="H1176">
            <v>27200.02</v>
          </cell>
          <cell r="T1176" t="str">
            <v>K110-0027ОБРR05-2007</v>
          </cell>
        </row>
        <row r="1177">
          <cell r="H1177">
            <v>47130</v>
          </cell>
          <cell r="T1177" t="str">
            <v>K110-0019-01ОБРR05-2007</v>
          </cell>
        </row>
        <row r="1178">
          <cell r="H1178">
            <v>2600</v>
          </cell>
          <cell r="T1178" t="str">
            <v>K110-0027ОБРR05-2007</v>
          </cell>
        </row>
        <row r="1179">
          <cell r="H1179">
            <v>18270</v>
          </cell>
          <cell r="T1179" t="str">
            <v>K110-0019-01ОБРR05-2007</v>
          </cell>
        </row>
        <row r="1180">
          <cell r="H1180">
            <v>1300</v>
          </cell>
          <cell r="T1180" t="str">
            <v>K110-0019-01ОБРR05-2007</v>
          </cell>
        </row>
        <row r="1181">
          <cell r="H1181">
            <v>36810</v>
          </cell>
          <cell r="T1181" t="str">
            <v>K110-0019-01ОБРR05-2007</v>
          </cell>
        </row>
        <row r="1182">
          <cell r="H1182">
            <v>830</v>
          </cell>
          <cell r="T1182" t="str">
            <v>K110-0019-01ОБРR05-2007</v>
          </cell>
        </row>
        <row r="1183">
          <cell r="H1183">
            <v>110</v>
          </cell>
          <cell r="T1183" t="str">
            <v>K110-0027ОБРR05-2007</v>
          </cell>
        </row>
        <row r="1184">
          <cell r="H1184">
            <v>1870</v>
          </cell>
          <cell r="T1184" t="str">
            <v>K110-0029ОБРR05-2007</v>
          </cell>
        </row>
        <row r="1185">
          <cell r="H1185">
            <v>4190</v>
          </cell>
          <cell r="T1185" t="str">
            <v>K110-0027ОБРR05-2007</v>
          </cell>
        </row>
        <row r="1186">
          <cell r="H1186">
            <v>9200</v>
          </cell>
          <cell r="T1186" t="str">
            <v>K110-0019-01ОБРR05-2007</v>
          </cell>
        </row>
        <row r="1187">
          <cell r="H1187">
            <v>5810</v>
          </cell>
          <cell r="T1187" t="str">
            <v>K110-0019-01ОБРR05-2007</v>
          </cell>
        </row>
        <row r="1188">
          <cell r="H1188">
            <v>13700</v>
          </cell>
          <cell r="T1188" t="str">
            <v>K110-0027ОБРR05-2007</v>
          </cell>
        </row>
        <row r="1189">
          <cell r="H1189">
            <v>130100</v>
          </cell>
          <cell r="T1189" t="str">
            <v>K110-0029ОБРR05-2007</v>
          </cell>
        </row>
        <row r="1190">
          <cell r="H1190">
            <v>15400</v>
          </cell>
          <cell r="T1190" t="str">
            <v>K110-0027ОБРR05-2007</v>
          </cell>
        </row>
        <row r="1191">
          <cell r="H1191">
            <v>30000</v>
          </cell>
          <cell r="T1191" t="str">
            <v>K110-0027ОБРR05-2007</v>
          </cell>
        </row>
        <row r="1192">
          <cell r="H1192">
            <v>156720</v>
          </cell>
          <cell r="T1192" t="str">
            <v>E1-2007ОБРR05-2007</v>
          </cell>
        </row>
        <row r="1193">
          <cell r="H1193">
            <v>259600</v>
          </cell>
          <cell r="T1193" t="str">
            <v>E1-2007ОБРR05-2007</v>
          </cell>
        </row>
        <row r="1194">
          <cell r="H1194">
            <v>408232.8</v>
          </cell>
          <cell r="T1194" t="str">
            <v>E1-2007ОБРR05-2007</v>
          </cell>
        </row>
        <row r="1195">
          <cell r="H1195">
            <v>47800.006399999998</v>
          </cell>
          <cell r="T1195" t="str">
            <v>E1-2007ОБРR05-2007</v>
          </cell>
        </row>
        <row r="1196">
          <cell r="H1196">
            <v>50200</v>
          </cell>
          <cell r="T1196" t="str">
            <v>E1-2007ОБРR05-2007</v>
          </cell>
        </row>
        <row r="1197">
          <cell r="H1197">
            <v>455000</v>
          </cell>
          <cell r="T1197" t="str">
            <v>E1-2007ОБРR05-2007</v>
          </cell>
        </row>
        <row r="1198">
          <cell r="H1198">
            <v>8500</v>
          </cell>
          <cell r="T1198" t="str">
            <v>E1-2007ОБРR05-2007</v>
          </cell>
        </row>
        <row r="1199">
          <cell r="H1199">
            <v>87100</v>
          </cell>
          <cell r="T1199" t="str">
            <v>E1-2007ОБРR05-2007</v>
          </cell>
        </row>
        <row r="1200">
          <cell r="H1200">
            <v>778800</v>
          </cell>
          <cell r="T1200" t="str">
            <v>E1-2007ОБРR05-2007</v>
          </cell>
        </row>
        <row r="1201">
          <cell r="H1201">
            <v>753000</v>
          </cell>
          <cell r="T1201" t="str">
            <v>E1-2007ОБРR05-2007</v>
          </cell>
        </row>
        <row r="1202">
          <cell r="H1202">
            <v>506800</v>
          </cell>
          <cell r="T1202" t="str">
            <v>E1-2007ОБРR05-2007</v>
          </cell>
        </row>
        <row r="1203">
          <cell r="H1203">
            <v>27050</v>
          </cell>
          <cell r="T1203" t="str">
            <v>E1-2007ОБРR05-2007</v>
          </cell>
        </row>
        <row r="1204">
          <cell r="H1204">
            <v>339150</v>
          </cell>
          <cell r="T1204" t="str">
            <v>E1-2007ОБРR05-2007</v>
          </cell>
        </row>
        <row r="1205">
          <cell r="H1205">
            <v>257800</v>
          </cell>
          <cell r="T1205" t="str">
            <v>E1-2007ОБРR05-2007</v>
          </cell>
        </row>
        <row r="1206">
          <cell r="H1206">
            <v>7081400</v>
          </cell>
          <cell r="T1206" t="str">
            <v>E1-2007ОБРR05-2007</v>
          </cell>
        </row>
        <row r="1207">
          <cell r="H1207">
            <v>100000</v>
          </cell>
          <cell r="T1207" t="str">
            <v>E1-2007ОБРR05-2007</v>
          </cell>
        </row>
        <row r="1208">
          <cell r="H1208">
            <v>70000</v>
          </cell>
          <cell r="T1208" t="str">
            <v>E1-2007ОБРR05-2007</v>
          </cell>
        </row>
        <row r="1209">
          <cell r="H1209">
            <v>9996000</v>
          </cell>
          <cell r="T1209" t="str">
            <v>E1-2007ОБРR05-2007</v>
          </cell>
        </row>
        <row r="1210">
          <cell r="H1210">
            <v>4800</v>
          </cell>
          <cell r="T1210" t="str">
            <v>E1-2007ОБРR05-2007</v>
          </cell>
        </row>
        <row r="1211">
          <cell r="H1211">
            <v>175340</v>
          </cell>
          <cell r="T1211" t="str">
            <v>E1-2007ОБРR05-2007</v>
          </cell>
        </row>
        <row r="1212">
          <cell r="H1212">
            <v>61160</v>
          </cell>
          <cell r="T1212" t="str">
            <v>E1-2007ОБРR05-2007</v>
          </cell>
        </row>
        <row r="1213">
          <cell r="H1213">
            <v>404150</v>
          </cell>
          <cell r="T1213" t="str">
            <v>E1-2007ОБРR05-2007</v>
          </cell>
        </row>
        <row r="1214">
          <cell r="H1214">
            <v>1630000</v>
          </cell>
          <cell r="T1214" t="str">
            <v>E1-2007ОБРR05-2007</v>
          </cell>
        </row>
        <row r="1215">
          <cell r="H1215">
            <v>104700</v>
          </cell>
          <cell r="T1215" t="str">
            <v>E1-2007ОБРR05-2007</v>
          </cell>
        </row>
        <row r="1216">
          <cell r="H1216">
            <v>253676.4</v>
          </cell>
          <cell r="T1216" t="str">
            <v>E1-2007ОБРR05-2007</v>
          </cell>
        </row>
        <row r="1217">
          <cell r="H1217">
            <v>82750</v>
          </cell>
          <cell r="T1217" t="str">
            <v>E1-2007ОБРR05-2007</v>
          </cell>
        </row>
        <row r="1218">
          <cell r="H1218">
            <v>232000</v>
          </cell>
          <cell r="T1218" t="str">
            <v>E1-2007ОБРR05-2007</v>
          </cell>
        </row>
        <row r="1219">
          <cell r="H1219">
            <v>115928</v>
          </cell>
          <cell r="T1219" t="str">
            <v>E1-2007ОБРR05-2007</v>
          </cell>
        </row>
        <row r="1220">
          <cell r="H1220">
            <v>5480112</v>
          </cell>
          <cell r="T1220" t="str">
            <v>E1-2007ОБРR05-2007</v>
          </cell>
        </row>
        <row r="1221">
          <cell r="H1221">
            <v>8395200</v>
          </cell>
          <cell r="T1221" t="str">
            <v>E1-2007ОБРR05-2007</v>
          </cell>
        </row>
        <row r="1222">
          <cell r="H1222">
            <v>762910</v>
          </cell>
          <cell r="T1222" t="str">
            <v>E1-2007ОБРR05-2007</v>
          </cell>
        </row>
        <row r="1223">
          <cell r="H1223">
            <v>79130</v>
          </cell>
          <cell r="T1223" t="str">
            <v>E1-2007ОБРR05-2007</v>
          </cell>
        </row>
        <row r="1224">
          <cell r="H1224">
            <v>581013.12</v>
          </cell>
          <cell r="T1224" t="str">
            <v>E1-2007ОБРR05-2007</v>
          </cell>
        </row>
        <row r="1225">
          <cell r="H1225">
            <v>91282.44</v>
          </cell>
          <cell r="T1225" t="str">
            <v>E1-2007ОБРR05-2007</v>
          </cell>
        </row>
        <row r="1226">
          <cell r="H1226">
            <v>202960</v>
          </cell>
          <cell r="T1226" t="str">
            <v>E1-2007ОБРR05-2007</v>
          </cell>
        </row>
        <row r="1227">
          <cell r="H1227">
            <v>121280</v>
          </cell>
          <cell r="T1227" t="str">
            <v>E1-2007ОБРR05-2007</v>
          </cell>
        </row>
        <row r="1228">
          <cell r="H1228">
            <v>39266.400000000001</v>
          </cell>
          <cell r="T1228" t="str">
            <v>E1-2007ОБРR05-2007</v>
          </cell>
        </row>
        <row r="1229">
          <cell r="H1229">
            <v>126000</v>
          </cell>
          <cell r="T1229" t="str">
            <v>E1-2007ОБРR05-2007</v>
          </cell>
        </row>
        <row r="1230">
          <cell r="H1230">
            <v>5000000</v>
          </cell>
          <cell r="T1230" t="str">
            <v>E1-2007ОБРR05-2007</v>
          </cell>
        </row>
        <row r="1231">
          <cell r="H1231">
            <v>56000</v>
          </cell>
          <cell r="T1231" t="str">
            <v>E1-2007ОБРR05-2007</v>
          </cell>
        </row>
        <row r="1232">
          <cell r="H1232">
            <v>600000</v>
          </cell>
          <cell r="T1232" t="str">
            <v>E1-2007ОБРR05-2007</v>
          </cell>
        </row>
        <row r="1233">
          <cell r="H1233">
            <v>17300</v>
          </cell>
          <cell r="T1233" t="str">
            <v>E1-2007ОБРR05-2007</v>
          </cell>
        </row>
        <row r="1234">
          <cell r="H1234">
            <v>700000</v>
          </cell>
          <cell r="T1234" t="str">
            <v>E3-2007ОБРR05-2007</v>
          </cell>
        </row>
        <row r="1235">
          <cell r="H1235">
            <v>359428</v>
          </cell>
          <cell r="T1235" t="str">
            <v>E3-2007ОБРR05-2007</v>
          </cell>
        </row>
        <row r="1236">
          <cell r="H1236">
            <v>250000</v>
          </cell>
          <cell r="T1236" t="str">
            <v>K110-0491СМРR05-2007</v>
          </cell>
        </row>
        <row r="1237">
          <cell r="H1237">
            <v>0</v>
          </cell>
          <cell r="T1237" t="str">
            <v/>
          </cell>
        </row>
        <row r="1238">
          <cell r="H1238">
            <v>0</v>
          </cell>
          <cell r="T1238" t="str">
            <v/>
          </cell>
        </row>
        <row r="1239">
          <cell r="H1239">
            <v>0</v>
          </cell>
          <cell r="T1239" t="str">
            <v/>
          </cell>
        </row>
        <row r="1240">
          <cell r="H1240">
            <v>0</v>
          </cell>
          <cell r="T1240" t="str">
            <v/>
          </cell>
        </row>
        <row r="1241">
          <cell r="H1241">
            <v>0</v>
          </cell>
          <cell r="T1241" t="str">
            <v/>
          </cell>
        </row>
        <row r="1242">
          <cell r="H1242">
            <v>0</v>
          </cell>
          <cell r="T1242" t="str">
            <v/>
          </cell>
        </row>
        <row r="1243">
          <cell r="H1243">
            <v>0</v>
          </cell>
          <cell r="T1243" t="str">
            <v/>
          </cell>
        </row>
        <row r="1244">
          <cell r="H1244">
            <v>0</v>
          </cell>
          <cell r="T1244" t="str">
            <v/>
          </cell>
        </row>
        <row r="1245">
          <cell r="H1245">
            <v>0</v>
          </cell>
          <cell r="T1245" t="str">
            <v/>
          </cell>
        </row>
        <row r="1246">
          <cell r="H1246">
            <v>0</v>
          </cell>
          <cell r="T1246" t="str">
            <v/>
          </cell>
        </row>
        <row r="1247">
          <cell r="H1247">
            <v>0</v>
          </cell>
          <cell r="T1247" t="str">
            <v/>
          </cell>
        </row>
        <row r="1248">
          <cell r="H1248">
            <v>0</v>
          </cell>
          <cell r="T1248" t="str">
            <v/>
          </cell>
        </row>
        <row r="1249">
          <cell r="H1249">
            <v>0</v>
          </cell>
          <cell r="T1249" t="str">
            <v/>
          </cell>
        </row>
        <row r="1250">
          <cell r="H1250">
            <v>0</v>
          </cell>
          <cell r="T1250" t="str">
            <v/>
          </cell>
        </row>
        <row r="1251">
          <cell r="H1251">
            <v>0</v>
          </cell>
          <cell r="T1251" t="str">
            <v/>
          </cell>
        </row>
        <row r="1252">
          <cell r="H1252">
            <v>0</v>
          </cell>
          <cell r="T1252" t="str">
            <v/>
          </cell>
        </row>
        <row r="1253">
          <cell r="H1253">
            <v>0</v>
          </cell>
          <cell r="T1253" t="str">
            <v/>
          </cell>
        </row>
        <row r="1254">
          <cell r="H1254">
            <v>0</v>
          </cell>
          <cell r="T1254" t="str">
            <v/>
          </cell>
        </row>
        <row r="1255">
          <cell r="H1255">
            <v>0</v>
          </cell>
          <cell r="T1255" t="str">
            <v/>
          </cell>
        </row>
        <row r="1256">
          <cell r="H1256">
            <v>0</v>
          </cell>
          <cell r="T1256" t="str">
            <v/>
          </cell>
        </row>
        <row r="1257">
          <cell r="H1257">
            <v>0</v>
          </cell>
          <cell r="T1257" t="str">
            <v/>
          </cell>
        </row>
        <row r="1258">
          <cell r="H1258">
            <v>0</v>
          </cell>
          <cell r="T1258" t="str">
            <v/>
          </cell>
        </row>
        <row r="1259">
          <cell r="H1259">
            <v>0</v>
          </cell>
          <cell r="T1259" t="str">
            <v/>
          </cell>
        </row>
        <row r="1260">
          <cell r="H1260">
            <v>0</v>
          </cell>
          <cell r="T1260" t="str">
            <v/>
          </cell>
        </row>
        <row r="1261">
          <cell r="H1261">
            <v>0</v>
          </cell>
          <cell r="T1261" t="str">
            <v/>
          </cell>
        </row>
        <row r="1262">
          <cell r="H1262">
            <v>0</v>
          </cell>
          <cell r="T1262" t="str">
            <v/>
          </cell>
        </row>
        <row r="1263">
          <cell r="H1263">
            <v>0</v>
          </cell>
          <cell r="T1263" t="str">
            <v/>
          </cell>
        </row>
        <row r="1264">
          <cell r="H1264">
            <v>0</v>
          </cell>
          <cell r="T1264" t="str">
            <v/>
          </cell>
        </row>
        <row r="1265">
          <cell r="H1265">
            <v>0</v>
          </cell>
          <cell r="T1265" t="str">
            <v/>
          </cell>
        </row>
        <row r="1266">
          <cell r="H1266">
            <v>0</v>
          </cell>
          <cell r="T1266" t="str">
            <v/>
          </cell>
        </row>
        <row r="1267">
          <cell r="H1267">
            <v>0</v>
          </cell>
          <cell r="T1267" t="str">
            <v/>
          </cell>
        </row>
        <row r="1268">
          <cell r="H1268">
            <v>0</v>
          </cell>
          <cell r="T1268" t="str">
            <v/>
          </cell>
        </row>
        <row r="1269">
          <cell r="H1269">
            <v>0</v>
          </cell>
          <cell r="T1269" t="str">
            <v/>
          </cell>
        </row>
        <row r="1270">
          <cell r="H1270">
            <v>0</v>
          </cell>
          <cell r="T1270" t="str">
            <v/>
          </cell>
        </row>
        <row r="1271">
          <cell r="H1271">
            <v>0</v>
          </cell>
          <cell r="T1271" t="str">
            <v/>
          </cell>
        </row>
        <row r="1272">
          <cell r="H1272">
            <v>0</v>
          </cell>
          <cell r="T1272" t="str">
            <v/>
          </cell>
        </row>
        <row r="1273">
          <cell r="H1273">
            <v>0</v>
          </cell>
          <cell r="T1273" t="str">
            <v/>
          </cell>
        </row>
        <row r="1274">
          <cell r="H1274">
            <v>0</v>
          </cell>
          <cell r="T1274" t="str">
            <v/>
          </cell>
        </row>
        <row r="1275">
          <cell r="H1275">
            <v>0</v>
          </cell>
          <cell r="T1275" t="str">
            <v/>
          </cell>
        </row>
        <row r="1276">
          <cell r="H1276">
            <v>0</v>
          </cell>
          <cell r="T1276" t="str">
            <v/>
          </cell>
        </row>
        <row r="1277">
          <cell r="H1277">
            <v>0</v>
          </cell>
          <cell r="T1277" t="str">
            <v/>
          </cell>
        </row>
        <row r="1278">
          <cell r="H1278">
            <v>0</v>
          </cell>
          <cell r="T1278" t="str">
            <v/>
          </cell>
        </row>
        <row r="1279">
          <cell r="H1279">
            <v>0</v>
          </cell>
          <cell r="T1279" t="str">
            <v/>
          </cell>
        </row>
        <row r="1280">
          <cell r="H1280">
            <v>0</v>
          </cell>
          <cell r="T1280" t="str">
            <v/>
          </cell>
        </row>
        <row r="1281">
          <cell r="H1281">
            <v>0</v>
          </cell>
          <cell r="T1281" t="str">
            <v/>
          </cell>
        </row>
        <row r="1282">
          <cell r="H1282">
            <v>0</v>
          </cell>
          <cell r="T1282" t="str">
            <v/>
          </cell>
        </row>
        <row r="1283">
          <cell r="H1283">
            <v>0</v>
          </cell>
          <cell r="T1283" t="str">
            <v/>
          </cell>
        </row>
        <row r="1284">
          <cell r="H1284">
            <v>0</v>
          </cell>
          <cell r="T1284" t="str">
            <v/>
          </cell>
        </row>
        <row r="1285">
          <cell r="H1285">
            <v>0</v>
          </cell>
          <cell r="T1285" t="str">
            <v/>
          </cell>
        </row>
        <row r="1286">
          <cell r="H1286">
            <v>0</v>
          </cell>
          <cell r="T1286" t="str">
            <v/>
          </cell>
        </row>
        <row r="1287">
          <cell r="H1287">
            <v>0</v>
          </cell>
          <cell r="T1287" t="str">
            <v/>
          </cell>
        </row>
        <row r="1288">
          <cell r="H1288">
            <v>0</v>
          </cell>
          <cell r="T1288" t="str">
            <v/>
          </cell>
        </row>
        <row r="1289">
          <cell r="H1289">
            <v>0</v>
          </cell>
          <cell r="T1289" t="str">
            <v/>
          </cell>
        </row>
        <row r="1290">
          <cell r="H1290">
            <v>0</v>
          </cell>
          <cell r="T1290" t="str">
            <v/>
          </cell>
        </row>
        <row r="1291">
          <cell r="H1291">
            <v>0</v>
          </cell>
          <cell r="T1291" t="str">
            <v/>
          </cell>
        </row>
        <row r="1292">
          <cell r="H1292">
            <v>0</v>
          </cell>
          <cell r="T1292" t="str">
            <v/>
          </cell>
        </row>
        <row r="1293">
          <cell r="H1293">
            <v>0</v>
          </cell>
          <cell r="T1293" t="str">
            <v/>
          </cell>
        </row>
        <row r="1294">
          <cell r="H1294">
            <v>0</v>
          </cell>
          <cell r="T1294" t="str">
            <v/>
          </cell>
        </row>
        <row r="1295">
          <cell r="H1295">
            <v>0</v>
          </cell>
          <cell r="T1295" t="str">
            <v/>
          </cell>
        </row>
        <row r="1296">
          <cell r="H1296">
            <v>0</v>
          </cell>
          <cell r="T1296" t="str">
            <v/>
          </cell>
        </row>
        <row r="1297">
          <cell r="H1297">
            <v>0</v>
          </cell>
          <cell r="T1297" t="str">
            <v/>
          </cell>
        </row>
        <row r="1298">
          <cell r="H1298">
            <v>0</v>
          </cell>
          <cell r="T1298" t="str">
            <v/>
          </cell>
        </row>
        <row r="1299">
          <cell r="H1299">
            <v>0</v>
          </cell>
          <cell r="T1299" t="str">
            <v/>
          </cell>
        </row>
        <row r="1300">
          <cell r="H1300">
            <v>0</v>
          </cell>
          <cell r="T1300" t="str">
            <v/>
          </cell>
        </row>
        <row r="1301">
          <cell r="H1301">
            <v>0</v>
          </cell>
          <cell r="T1301" t="str">
            <v/>
          </cell>
        </row>
        <row r="1302">
          <cell r="H1302">
            <v>0</v>
          </cell>
          <cell r="T1302" t="str">
            <v/>
          </cell>
        </row>
        <row r="1303">
          <cell r="H1303">
            <v>0</v>
          </cell>
          <cell r="T1303" t="str">
            <v/>
          </cell>
        </row>
        <row r="1304">
          <cell r="H1304">
            <v>0</v>
          </cell>
          <cell r="T1304" t="str">
            <v/>
          </cell>
        </row>
        <row r="1305">
          <cell r="H1305">
            <v>0</v>
          </cell>
          <cell r="T1305" t="str">
            <v/>
          </cell>
        </row>
        <row r="1306">
          <cell r="H1306">
            <v>0</v>
          </cell>
          <cell r="T1306" t="str">
            <v/>
          </cell>
        </row>
        <row r="1307">
          <cell r="H1307">
            <v>0</v>
          </cell>
          <cell r="T1307" t="str">
            <v/>
          </cell>
        </row>
        <row r="1308">
          <cell r="H1308">
            <v>0</v>
          </cell>
          <cell r="T1308" t="str">
            <v/>
          </cell>
        </row>
        <row r="1309">
          <cell r="H1309">
            <v>0</v>
          </cell>
          <cell r="T1309" t="str">
            <v/>
          </cell>
        </row>
        <row r="1310">
          <cell r="H1310">
            <v>0</v>
          </cell>
          <cell r="T1310" t="str">
            <v/>
          </cell>
        </row>
        <row r="1311">
          <cell r="H1311">
            <v>0</v>
          </cell>
          <cell r="T1311" t="str">
            <v/>
          </cell>
        </row>
        <row r="1312">
          <cell r="H1312">
            <v>0</v>
          </cell>
          <cell r="T1312" t="str">
            <v/>
          </cell>
        </row>
        <row r="1313">
          <cell r="H1313">
            <v>0</v>
          </cell>
          <cell r="T1313" t="str">
            <v/>
          </cell>
        </row>
        <row r="1314">
          <cell r="H1314">
            <v>0</v>
          </cell>
          <cell r="T1314" t="str">
            <v/>
          </cell>
        </row>
        <row r="1315">
          <cell r="H1315">
            <v>0</v>
          </cell>
          <cell r="T1315" t="str">
            <v/>
          </cell>
        </row>
        <row r="1316">
          <cell r="H1316">
            <v>0</v>
          </cell>
          <cell r="T1316" t="str">
            <v/>
          </cell>
        </row>
        <row r="1317">
          <cell r="H1317">
            <v>0</v>
          </cell>
          <cell r="T1317" t="str">
            <v/>
          </cell>
        </row>
        <row r="1318">
          <cell r="H1318">
            <v>0</v>
          </cell>
          <cell r="T1318" t="str">
            <v/>
          </cell>
        </row>
        <row r="1319">
          <cell r="H1319">
            <v>0</v>
          </cell>
          <cell r="T1319" t="str">
            <v/>
          </cell>
        </row>
        <row r="1320">
          <cell r="H1320">
            <v>0</v>
          </cell>
          <cell r="T1320" t="str">
            <v/>
          </cell>
        </row>
        <row r="1321">
          <cell r="H1321">
            <v>0</v>
          </cell>
          <cell r="T1321" t="str">
            <v/>
          </cell>
        </row>
        <row r="1322">
          <cell r="H1322">
            <v>0</v>
          </cell>
          <cell r="T1322" t="str">
            <v/>
          </cell>
        </row>
        <row r="1323">
          <cell r="H1323">
            <v>0</v>
          </cell>
          <cell r="T1323" t="str">
            <v/>
          </cell>
        </row>
        <row r="1324">
          <cell r="H1324">
            <v>0</v>
          </cell>
          <cell r="T1324" t="str">
            <v/>
          </cell>
        </row>
        <row r="1325">
          <cell r="H1325">
            <v>0</v>
          </cell>
          <cell r="T1325" t="str">
            <v/>
          </cell>
        </row>
        <row r="1326">
          <cell r="H1326">
            <v>0</v>
          </cell>
          <cell r="T1326" t="str">
            <v/>
          </cell>
        </row>
        <row r="1327">
          <cell r="H1327">
            <v>0</v>
          </cell>
          <cell r="T1327" t="str">
            <v/>
          </cell>
        </row>
        <row r="1328">
          <cell r="H1328">
            <v>0</v>
          </cell>
          <cell r="T1328" t="str">
            <v/>
          </cell>
        </row>
        <row r="1329">
          <cell r="H1329">
            <v>0</v>
          </cell>
          <cell r="T1329" t="str">
            <v/>
          </cell>
        </row>
        <row r="1330">
          <cell r="H1330">
            <v>0</v>
          </cell>
          <cell r="T1330" t="str">
            <v/>
          </cell>
        </row>
        <row r="1331">
          <cell r="H1331">
            <v>0</v>
          </cell>
          <cell r="T1331" t="str">
            <v/>
          </cell>
        </row>
        <row r="1332">
          <cell r="H1332">
            <v>0</v>
          </cell>
          <cell r="T1332" t="str">
            <v/>
          </cell>
        </row>
        <row r="1333">
          <cell r="H1333">
            <v>0</v>
          </cell>
          <cell r="T1333" t="str">
            <v/>
          </cell>
        </row>
        <row r="1334">
          <cell r="H1334">
            <v>0</v>
          </cell>
          <cell r="T1334" t="str">
            <v/>
          </cell>
        </row>
        <row r="1335">
          <cell r="H1335">
            <v>0</v>
          </cell>
          <cell r="T1335" t="str">
            <v/>
          </cell>
        </row>
        <row r="1336">
          <cell r="H1336">
            <v>0</v>
          </cell>
          <cell r="T1336" t="str">
            <v/>
          </cell>
        </row>
        <row r="1337">
          <cell r="H1337">
            <v>0</v>
          </cell>
          <cell r="T1337" t="str">
            <v/>
          </cell>
        </row>
        <row r="1338">
          <cell r="H1338">
            <v>0</v>
          </cell>
          <cell r="T1338" t="str">
            <v/>
          </cell>
        </row>
        <row r="1339">
          <cell r="H1339">
            <v>0</v>
          </cell>
          <cell r="T1339" t="str">
            <v/>
          </cell>
        </row>
        <row r="1340">
          <cell r="H1340">
            <v>0</v>
          </cell>
          <cell r="T1340" t="str">
            <v/>
          </cell>
        </row>
        <row r="1341">
          <cell r="H1341">
            <v>0</v>
          </cell>
          <cell r="T1341" t="str">
            <v/>
          </cell>
        </row>
        <row r="1342">
          <cell r="H1342">
            <v>0</v>
          </cell>
          <cell r="T1342" t="str">
            <v/>
          </cell>
        </row>
        <row r="1343">
          <cell r="H1343">
            <v>0</v>
          </cell>
          <cell r="T1343" t="str">
            <v/>
          </cell>
        </row>
        <row r="1344">
          <cell r="H1344">
            <v>0</v>
          </cell>
          <cell r="T1344" t="str">
            <v/>
          </cell>
        </row>
        <row r="1345">
          <cell r="H1345">
            <v>0</v>
          </cell>
          <cell r="T1345" t="str">
            <v/>
          </cell>
        </row>
        <row r="1346">
          <cell r="H1346">
            <v>0</v>
          </cell>
          <cell r="T1346" t="str">
            <v/>
          </cell>
        </row>
        <row r="1347">
          <cell r="H1347">
            <v>0</v>
          </cell>
          <cell r="T1347" t="str">
            <v/>
          </cell>
        </row>
        <row r="1348">
          <cell r="H1348">
            <v>0</v>
          </cell>
          <cell r="T1348" t="str">
            <v/>
          </cell>
        </row>
        <row r="1349">
          <cell r="H1349">
            <v>0</v>
          </cell>
          <cell r="T1349" t="str">
            <v/>
          </cell>
        </row>
        <row r="1350">
          <cell r="H1350">
            <v>0</v>
          </cell>
          <cell r="T1350" t="str">
            <v/>
          </cell>
        </row>
        <row r="1351">
          <cell r="H1351">
            <v>0</v>
          </cell>
          <cell r="T1351" t="str">
            <v/>
          </cell>
        </row>
        <row r="1352">
          <cell r="H1352">
            <v>0</v>
          </cell>
          <cell r="T1352" t="str">
            <v/>
          </cell>
        </row>
        <row r="1353">
          <cell r="H1353">
            <v>0</v>
          </cell>
          <cell r="T1353" t="str">
            <v/>
          </cell>
        </row>
        <row r="1354">
          <cell r="H1354">
            <v>0</v>
          </cell>
          <cell r="T1354" t="str">
            <v/>
          </cell>
        </row>
        <row r="1355">
          <cell r="H1355">
            <v>0</v>
          </cell>
          <cell r="T1355" t="str">
            <v/>
          </cell>
        </row>
        <row r="1356">
          <cell r="H1356">
            <v>0</v>
          </cell>
          <cell r="T1356" t="str">
            <v/>
          </cell>
        </row>
        <row r="1357">
          <cell r="H1357">
            <v>0</v>
          </cell>
          <cell r="T1357" t="str">
            <v/>
          </cell>
        </row>
        <row r="1358">
          <cell r="H1358">
            <v>0</v>
          </cell>
          <cell r="T1358" t="str">
            <v/>
          </cell>
        </row>
        <row r="1359">
          <cell r="H1359">
            <v>0</v>
          </cell>
          <cell r="T1359" t="str">
            <v/>
          </cell>
        </row>
        <row r="1360">
          <cell r="H1360">
            <v>0</v>
          </cell>
          <cell r="T1360" t="str">
            <v/>
          </cell>
        </row>
        <row r="1361">
          <cell r="H1361">
            <v>0</v>
          </cell>
          <cell r="T1361" t="str">
            <v/>
          </cell>
        </row>
        <row r="1362">
          <cell r="H1362">
            <v>0</v>
          </cell>
          <cell r="T1362" t="str">
            <v/>
          </cell>
        </row>
        <row r="1363">
          <cell r="H1363">
            <v>0</v>
          </cell>
          <cell r="T1363" t="str">
            <v/>
          </cell>
        </row>
        <row r="1364">
          <cell r="H1364">
            <v>0</v>
          </cell>
          <cell r="T1364" t="str">
            <v/>
          </cell>
        </row>
        <row r="1365">
          <cell r="H1365">
            <v>0</v>
          </cell>
          <cell r="T1365" t="str">
            <v/>
          </cell>
        </row>
        <row r="1366">
          <cell r="H1366">
            <v>0</v>
          </cell>
          <cell r="T1366" t="str">
            <v/>
          </cell>
        </row>
        <row r="1367">
          <cell r="H1367">
            <v>0</v>
          </cell>
          <cell r="T1367" t="str">
            <v/>
          </cell>
        </row>
        <row r="1368">
          <cell r="H1368">
            <v>0</v>
          </cell>
          <cell r="T1368" t="str">
            <v/>
          </cell>
        </row>
        <row r="1369">
          <cell r="H1369">
            <v>0</v>
          </cell>
          <cell r="T1369" t="str">
            <v/>
          </cell>
        </row>
        <row r="1370">
          <cell r="H1370">
            <v>0</v>
          </cell>
          <cell r="T1370" t="str">
            <v/>
          </cell>
        </row>
        <row r="1371">
          <cell r="H1371">
            <v>0</v>
          </cell>
          <cell r="T1371" t="str">
            <v/>
          </cell>
        </row>
        <row r="1372">
          <cell r="H1372">
            <v>0</v>
          </cell>
          <cell r="T1372" t="str">
            <v/>
          </cell>
        </row>
        <row r="1373">
          <cell r="H1373">
            <v>0</v>
          </cell>
          <cell r="T1373" t="str">
            <v/>
          </cell>
        </row>
        <row r="1374">
          <cell r="H1374">
            <v>0</v>
          </cell>
          <cell r="T1374" t="str">
            <v/>
          </cell>
        </row>
        <row r="1375">
          <cell r="H1375">
            <v>0</v>
          </cell>
          <cell r="T1375" t="str">
            <v/>
          </cell>
        </row>
        <row r="1376">
          <cell r="H1376">
            <v>0</v>
          </cell>
          <cell r="T1376" t="str">
            <v/>
          </cell>
        </row>
        <row r="1377">
          <cell r="H1377">
            <v>0</v>
          </cell>
          <cell r="T1377" t="str">
            <v/>
          </cell>
        </row>
        <row r="1378">
          <cell r="H1378">
            <v>0</v>
          </cell>
          <cell r="T1378" t="str">
            <v/>
          </cell>
        </row>
        <row r="1379">
          <cell r="H1379">
            <v>0</v>
          </cell>
          <cell r="T1379" t="str">
            <v/>
          </cell>
        </row>
        <row r="1380">
          <cell r="H1380">
            <v>0</v>
          </cell>
          <cell r="T1380" t="str">
            <v/>
          </cell>
        </row>
        <row r="1381">
          <cell r="H1381">
            <v>0</v>
          </cell>
          <cell r="T1381" t="str">
            <v/>
          </cell>
        </row>
        <row r="1382">
          <cell r="H1382">
            <v>0</v>
          </cell>
          <cell r="T1382" t="str">
            <v/>
          </cell>
        </row>
        <row r="1383">
          <cell r="H1383">
            <v>0</v>
          </cell>
          <cell r="T1383" t="str">
            <v/>
          </cell>
        </row>
        <row r="1384">
          <cell r="H1384">
            <v>0</v>
          </cell>
          <cell r="T1384" t="str">
            <v/>
          </cell>
        </row>
        <row r="1385">
          <cell r="H1385">
            <v>0</v>
          </cell>
          <cell r="T1385" t="str">
            <v/>
          </cell>
        </row>
        <row r="1386">
          <cell r="H1386">
            <v>0</v>
          </cell>
          <cell r="T1386" t="str">
            <v/>
          </cell>
        </row>
        <row r="1387">
          <cell r="H1387">
            <v>0</v>
          </cell>
          <cell r="T1387" t="str">
            <v/>
          </cell>
        </row>
        <row r="1388">
          <cell r="H1388">
            <v>0</v>
          </cell>
          <cell r="T1388" t="str">
            <v/>
          </cell>
        </row>
        <row r="1389">
          <cell r="H1389">
            <v>0</v>
          </cell>
          <cell r="T1389" t="str">
            <v/>
          </cell>
        </row>
        <row r="1390">
          <cell r="H1390">
            <v>0</v>
          </cell>
          <cell r="T1390" t="str">
            <v/>
          </cell>
        </row>
        <row r="1391">
          <cell r="H1391">
            <v>0</v>
          </cell>
          <cell r="T1391" t="str">
            <v/>
          </cell>
        </row>
        <row r="1392">
          <cell r="H1392">
            <v>0</v>
          </cell>
          <cell r="T1392" t="str">
            <v/>
          </cell>
        </row>
        <row r="1393">
          <cell r="H1393">
            <v>0</v>
          </cell>
          <cell r="T1393" t="str">
            <v/>
          </cell>
        </row>
        <row r="1394">
          <cell r="H1394">
            <v>0</v>
          </cell>
          <cell r="T1394" t="str">
            <v/>
          </cell>
        </row>
        <row r="1395">
          <cell r="H1395">
            <v>0</v>
          </cell>
          <cell r="T1395" t="str">
            <v/>
          </cell>
        </row>
        <row r="1396">
          <cell r="H1396">
            <v>0</v>
          </cell>
          <cell r="T1396" t="str">
            <v/>
          </cell>
        </row>
        <row r="1397">
          <cell r="H1397">
            <v>0</v>
          </cell>
          <cell r="T1397" t="str">
            <v/>
          </cell>
        </row>
        <row r="1398">
          <cell r="H1398">
            <v>0</v>
          </cell>
          <cell r="T1398" t="str">
            <v/>
          </cell>
        </row>
        <row r="1399">
          <cell r="H1399">
            <v>0</v>
          </cell>
          <cell r="T1399" t="str">
            <v/>
          </cell>
        </row>
        <row r="1400">
          <cell r="H1400">
            <v>0</v>
          </cell>
          <cell r="T1400" t="str">
            <v/>
          </cell>
        </row>
        <row r="1401">
          <cell r="H1401">
            <v>0</v>
          </cell>
          <cell r="T1401" t="str">
            <v/>
          </cell>
        </row>
        <row r="1402">
          <cell r="H1402">
            <v>0</v>
          </cell>
          <cell r="T1402" t="str">
            <v/>
          </cell>
        </row>
        <row r="1403">
          <cell r="H1403">
            <v>0</v>
          </cell>
          <cell r="T1403" t="str">
            <v/>
          </cell>
        </row>
        <row r="1404">
          <cell r="H1404">
            <v>0</v>
          </cell>
          <cell r="T1404" t="str">
            <v/>
          </cell>
        </row>
        <row r="1405">
          <cell r="H1405">
            <v>0</v>
          </cell>
          <cell r="T1405" t="str">
            <v/>
          </cell>
        </row>
        <row r="1406">
          <cell r="H1406">
            <v>0</v>
          </cell>
          <cell r="T1406" t="str">
            <v/>
          </cell>
        </row>
        <row r="1407">
          <cell r="H1407">
            <v>0</v>
          </cell>
          <cell r="T1407" t="str">
            <v/>
          </cell>
        </row>
        <row r="1408">
          <cell r="H1408">
            <v>0</v>
          </cell>
          <cell r="T1408" t="str">
            <v/>
          </cell>
        </row>
        <row r="1409">
          <cell r="H1409">
            <v>0</v>
          </cell>
          <cell r="T1409" t="str">
            <v/>
          </cell>
        </row>
        <row r="1410">
          <cell r="H1410">
            <v>0</v>
          </cell>
          <cell r="T1410" t="str">
            <v/>
          </cell>
        </row>
        <row r="1411">
          <cell r="H1411">
            <v>0</v>
          </cell>
          <cell r="T1411" t="str">
            <v/>
          </cell>
        </row>
        <row r="1412">
          <cell r="H1412">
            <v>0</v>
          </cell>
          <cell r="T1412" t="str">
            <v/>
          </cell>
        </row>
        <row r="1413">
          <cell r="H1413">
            <v>0</v>
          </cell>
          <cell r="T1413" t="str">
            <v/>
          </cell>
        </row>
        <row r="1414">
          <cell r="H1414">
            <v>0</v>
          </cell>
          <cell r="T1414" t="str">
            <v/>
          </cell>
        </row>
        <row r="1415">
          <cell r="H1415">
            <v>0</v>
          </cell>
          <cell r="T1415" t="str">
            <v/>
          </cell>
        </row>
        <row r="1416">
          <cell r="H1416">
            <v>0</v>
          </cell>
          <cell r="T1416" t="str">
            <v/>
          </cell>
        </row>
        <row r="1417">
          <cell r="H1417">
            <v>0</v>
          </cell>
          <cell r="T1417" t="str">
            <v/>
          </cell>
        </row>
        <row r="1418">
          <cell r="H1418">
            <v>0</v>
          </cell>
          <cell r="T1418" t="str">
            <v/>
          </cell>
        </row>
        <row r="1419">
          <cell r="H1419">
            <v>0</v>
          </cell>
          <cell r="T1419" t="str">
            <v/>
          </cell>
        </row>
        <row r="1420">
          <cell r="H1420">
            <v>0</v>
          </cell>
          <cell r="T1420" t="str">
            <v/>
          </cell>
        </row>
        <row r="1421">
          <cell r="H1421">
            <v>0</v>
          </cell>
          <cell r="T1421" t="str">
            <v/>
          </cell>
        </row>
        <row r="1422">
          <cell r="H1422">
            <v>0</v>
          </cell>
          <cell r="T1422" t="str">
            <v/>
          </cell>
        </row>
        <row r="1423">
          <cell r="H1423">
            <v>0</v>
          </cell>
          <cell r="T1423" t="str">
            <v/>
          </cell>
        </row>
        <row r="1424">
          <cell r="H1424">
            <v>0</v>
          </cell>
          <cell r="T1424" t="str">
            <v/>
          </cell>
        </row>
        <row r="1425">
          <cell r="H1425">
            <v>0</v>
          </cell>
          <cell r="T1425" t="str">
            <v/>
          </cell>
        </row>
        <row r="1426">
          <cell r="H1426">
            <v>0</v>
          </cell>
          <cell r="T1426" t="str">
            <v/>
          </cell>
        </row>
        <row r="1427">
          <cell r="H1427">
            <v>0</v>
          </cell>
          <cell r="T1427" t="str">
            <v/>
          </cell>
        </row>
        <row r="1428">
          <cell r="H1428">
            <v>0</v>
          </cell>
          <cell r="T1428" t="str">
            <v/>
          </cell>
        </row>
        <row r="1429">
          <cell r="H1429">
            <v>0</v>
          </cell>
          <cell r="T1429" t="str">
            <v/>
          </cell>
        </row>
        <row r="1430">
          <cell r="H1430">
            <v>0</v>
          </cell>
          <cell r="T1430" t="str">
            <v/>
          </cell>
        </row>
        <row r="1431">
          <cell r="H1431">
            <v>0</v>
          </cell>
          <cell r="T1431" t="str">
            <v/>
          </cell>
        </row>
        <row r="1432">
          <cell r="H1432">
            <v>0</v>
          </cell>
          <cell r="T1432" t="str">
            <v/>
          </cell>
        </row>
        <row r="1433">
          <cell r="H1433">
            <v>0</v>
          </cell>
          <cell r="T1433" t="str">
            <v/>
          </cell>
        </row>
        <row r="1434">
          <cell r="H1434">
            <v>0</v>
          </cell>
          <cell r="T1434" t="str">
            <v/>
          </cell>
        </row>
        <row r="1435">
          <cell r="H1435">
            <v>0</v>
          </cell>
          <cell r="T1435" t="str">
            <v/>
          </cell>
        </row>
        <row r="1436">
          <cell r="H1436">
            <v>0</v>
          </cell>
          <cell r="T1436" t="str">
            <v/>
          </cell>
        </row>
        <row r="1437">
          <cell r="H1437">
            <v>0</v>
          </cell>
          <cell r="T1437" t="str">
            <v/>
          </cell>
        </row>
        <row r="1438">
          <cell r="H1438">
            <v>0</v>
          </cell>
          <cell r="T1438" t="str">
            <v/>
          </cell>
        </row>
        <row r="1439">
          <cell r="H1439">
            <v>0</v>
          </cell>
          <cell r="T1439" t="str">
            <v/>
          </cell>
        </row>
        <row r="1440">
          <cell r="H1440">
            <v>0</v>
          </cell>
          <cell r="T1440" t="str">
            <v/>
          </cell>
        </row>
        <row r="1441">
          <cell r="H1441">
            <v>0</v>
          </cell>
          <cell r="T1441" t="str">
            <v/>
          </cell>
        </row>
        <row r="1442">
          <cell r="H1442">
            <v>0</v>
          </cell>
          <cell r="T1442" t="str">
            <v/>
          </cell>
        </row>
        <row r="1443">
          <cell r="H1443">
            <v>0</v>
          </cell>
          <cell r="T1443" t="str">
            <v/>
          </cell>
        </row>
        <row r="1444">
          <cell r="H1444">
            <v>0</v>
          </cell>
          <cell r="T1444" t="str">
            <v/>
          </cell>
        </row>
        <row r="1445">
          <cell r="H1445">
            <v>0</v>
          </cell>
          <cell r="T1445" t="str">
            <v/>
          </cell>
        </row>
        <row r="1446">
          <cell r="H1446">
            <v>0</v>
          </cell>
          <cell r="T1446" t="str">
            <v/>
          </cell>
        </row>
        <row r="1447">
          <cell r="H1447">
            <v>0</v>
          </cell>
          <cell r="T1447" t="str">
            <v/>
          </cell>
        </row>
        <row r="1448">
          <cell r="H1448">
            <v>0</v>
          </cell>
          <cell r="T1448" t="str">
            <v/>
          </cell>
        </row>
        <row r="1449">
          <cell r="H1449">
            <v>0</v>
          </cell>
          <cell r="T1449" t="str">
            <v/>
          </cell>
        </row>
        <row r="1450">
          <cell r="H1450">
            <v>0</v>
          </cell>
          <cell r="T1450" t="str">
            <v/>
          </cell>
        </row>
        <row r="1451">
          <cell r="H1451">
            <v>0</v>
          </cell>
          <cell r="T1451" t="str">
            <v/>
          </cell>
        </row>
        <row r="1452">
          <cell r="H1452">
            <v>0</v>
          </cell>
          <cell r="T1452" t="str">
            <v/>
          </cell>
        </row>
        <row r="1453">
          <cell r="H1453">
            <v>0</v>
          </cell>
          <cell r="T1453" t="str">
            <v/>
          </cell>
        </row>
        <row r="1454">
          <cell r="H1454">
            <v>0</v>
          </cell>
          <cell r="T1454" t="str">
            <v/>
          </cell>
        </row>
        <row r="1455">
          <cell r="H1455">
            <v>0</v>
          </cell>
          <cell r="T1455" t="str">
            <v/>
          </cell>
        </row>
        <row r="1456">
          <cell r="H1456">
            <v>0</v>
          </cell>
          <cell r="T1456" t="str">
            <v/>
          </cell>
        </row>
        <row r="1457">
          <cell r="H1457">
            <v>0</v>
          </cell>
          <cell r="T1457" t="str">
            <v/>
          </cell>
        </row>
        <row r="1458">
          <cell r="H1458">
            <v>0</v>
          </cell>
          <cell r="T1458" t="str">
            <v/>
          </cell>
        </row>
        <row r="1459">
          <cell r="H1459">
            <v>0</v>
          </cell>
          <cell r="T1459" t="str">
            <v/>
          </cell>
        </row>
        <row r="1460">
          <cell r="H1460">
            <v>0</v>
          </cell>
          <cell r="T1460" t="str">
            <v/>
          </cell>
        </row>
        <row r="1461">
          <cell r="H1461">
            <v>0</v>
          </cell>
          <cell r="T1461" t="str">
            <v/>
          </cell>
        </row>
        <row r="1462">
          <cell r="H1462">
            <v>0</v>
          </cell>
          <cell r="T1462" t="str">
            <v/>
          </cell>
        </row>
        <row r="1463">
          <cell r="H1463">
            <v>0</v>
          </cell>
          <cell r="T1463" t="str">
            <v/>
          </cell>
        </row>
        <row r="1464">
          <cell r="H1464">
            <v>0</v>
          </cell>
          <cell r="T1464" t="str">
            <v/>
          </cell>
        </row>
        <row r="1465">
          <cell r="H1465">
            <v>0</v>
          </cell>
          <cell r="T1465" t="str">
            <v/>
          </cell>
        </row>
        <row r="1466">
          <cell r="H1466">
            <v>0</v>
          </cell>
          <cell r="T1466" t="str">
            <v/>
          </cell>
        </row>
        <row r="1467">
          <cell r="H1467">
            <v>0</v>
          </cell>
          <cell r="T1467" t="str">
            <v/>
          </cell>
        </row>
        <row r="1468">
          <cell r="H1468">
            <v>0</v>
          </cell>
          <cell r="T1468" t="str">
            <v/>
          </cell>
        </row>
        <row r="1469">
          <cell r="H1469">
            <v>0</v>
          </cell>
          <cell r="T1469" t="str">
            <v/>
          </cell>
        </row>
        <row r="1470">
          <cell r="H1470">
            <v>0</v>
          </cell>
          <cell r="T1470" t="str">
            <v/>
          </cell>
        </row>
        <row r="1471">
          <cell r="H1471">
            <v>0</v>
          </cell>
          <cell r="T1471" t="str">
            <v/>
          </cell>
        </row>
        <row r="1472">
          <cell r="H1472">
            <v>0</v>
          </cell>
          <cell r="T1472" t="str">
            <v/>
          </cell>
        </row>
        <row r="1473">
          <cell r="H1473">
            <v>0</v>
          </cell>
          <cell r="T1473" t="str">
            <v/>
          </cell>
        </row>
        <row r="1474">
          <cell r="H1474">
            <v>0</v>
          </cell>
          <cell r="T1474" t="str">
            <v/>
          </cell>
        </row>
        <row r="1475">
          <cell r="H1475">
            <v>0</v>
          </cell>
          <cell r="T1475" t="str">
            <v/>
          </cell>
        </row>
        <row r="1476">
          <cell r="H1476">
            <v>0</v>
          </cell>
          <cell r="T1476" t="str">
            <v/>
          </cell>
        </row>
        <row r="1477">
          <cell r="H1477">
            <v>0</v>
          </cell>
          <cell r="T1477" t="str">
            <v/>
          </cell>
        </row>
        <row r="1478">
          <cell r="H1478">
            <v>0</v>
          </cell>
          <cell r="T1478" t="str">
            <v/>
          </cell>
        </row>
        <row r="1479">
          <cell r="H1479">
            <v>0</v>
          </cell>
          <cell r="T1479" t="str">
            <v/>
          </cell>
        </row>
        <row r="1480">
          <cell r="H1480">
            <v>0</v>
          </cell>
          <cell r="T1480" t="str">
            <v/>
          </cell>
        </row>
        <row r="1481">
          <cell r="H1481">
            <v>0</v>
          </cell>
          <cell r="T1481" t="str">
            <v/>
          </cell>
        </row>
        <row r="1482">
          <cell r="H1482">
            <v>0</v>
          </cell>
          <cell r="T1482" t="str">
            <v/>
          </cell>
        </row>
        <row r="1483">
          <cell r="H1483">
            <v>0</v>
          </cell>
          <cell r="T1483" t="str">
            <v/>
          </cell>
        </row>
        <row r="1484">
          <cell r="H1484">
            <v>0</v>
          </cell>
          <cell r="T1484" t="str">
            <v/>
          </cell>
        </row>
        <row r="1485">
          <cell r="H1485">
            <v>0</v>
          </cell>
          <cell r="T1485" t="str">
            <v/>
          </cell>
        </row>
        <row r="1486">
          <cell r="H1486">
            <v>0</v>
          </cell>
          <cell r="T1486" t="str">
            <v/>
          </cell>
        </row>
        <row r="1487">
          <cell r="H1487">
            <v>0</v>
          </cell>
          <cell r="T1487" t="str">
            <v/>
          </cell>
        </row>
        <row r="1488">
          <cell r="H1488">
            <v>0</v>
          </cell>
          <cell r="T1488" t="str">
            <v/>
          </cell>
        </row>
        <row r="1489">
          <cell r="H1489">
            <v>0</v>
          </cell>
          <cell r="T1489" t="str">
            <v/>
          </cell>
        </row>
        <row r="1490">
          <cell r="H1490">
            <v>0</v>
          </cell>
          <cell r="T1490" t="str">
            <v/>
          </cell>
        </row>
        <row r="1491">
          <cell r="H1491">
            <v>0</v>
          </cell>
          <cell r="T1491" t="str">
            <v/>
          </cell>
        </row>
        <row r="1492">
          <cell r="H1492">
            <v>0</v>
          </cell>
          <cell r="T1492" t="str">
            <v/>
          </cell>
        </row>
        <row r="1493">
          <cell r="H1493">
            <v>0</v>
          </cell>
          <cell r="T1493" t="str">
            <v/>
          </cell>
        </row>
        <row r="1494">
          <cell r="H1494">
            <v>0</v>
          </cell>
          <cell r="T1494" t="str">
            <v/>
          </cell>
        </row>
        <row r="1495">
          <cell r="H1495">
            <v>0</v>
          </cell>
          <cell r="T1495" t="str">
            <v/>
          </cell>
        </row>
        <row r="1496">
          <cell r="H1496">
            <v>0</v>
          </cell>
          <cell r="T1496" t="str">
            <v/>
          </cell>
        </row>
        <row r="1497">
          <cell r="H1497">
            <v>0</v>
          </cell>
          <cell r="T1497" t="str">
            <v/>
          </cell>
        </row>
        <row r="1498">
          <cell r="H1498">
            <v>0</v>
          </cell>
          <cell r="T1498" t="str">
            <v/>
          </cell>
        </row>
        <row r="1499">
          <cell r="H1499">
            <v>0</v>
          </cell>
          <cell r="T1499" t="str">
            <v/>
          </cell>
        </row>
        <row r="1500">
          <cell r="H1500">
            <v>0</v>
          </cell>
          <cell r="T1500" t="str">
            <v/>
          </cell>
        </row>
        <row r="1501">
          <cell r="H1501">
            <v>0</v>
          </cell>
          <cell r="T1501" t="str">
            <v/>
          </cell>
        </row>
        <row r="1502">
          <cell r="H1502">
            <v>0</v>
          </cell>
          <cell r="T1502" t="str">
            <v/>
          </cell>
        </row>
        <row r="1503">
          <cell r="H1503">
            <v>0</v>
          </cell>
          <cell r="T1503" t="str">
            <v/>
          </cell>
        </row>
        <row r="1504">
          <cell r="H1504">
            <v>0</v>
          </cell>
          <cell r="T1504" t="str">
            <v/>
          </cell>
        </row>
        <row r="1505">
          <cell r="H1505">
            <v>0</v>
          </cell>
          <cell r="T1505" t="str">
            <v/>
          </cell>
        </row>
        <row r="1506">
          <cell r="H1506">
            <v>0</v>
          </cell>
          <cell r="T1506" t="str">
            <v/>
          </cell>
        </row>
        <row r="1507">
          <cell r="H1507">
            <v>0</v>
          </cell>
          <cell r="T1507" t="str">
            <v/>
          </cell>
        </row>
        <row r="1508">
          <cell r="H1508">
            <v>0</v>
          </cell>
          <cell r="T1508" t="str">
            <v/>
          </cell>
        </row>
        <row r="1509">
          <cell r="H1509">
            <v>0</v>
          </cell>
          <cell r="T1509" t="str">
            <v/>
          </cell>
        </row>
        <row r="1510">
          <cell r="H1510">
            <v>0</v>
          </cell>
          <cell r="T1510" t="str">
            <v/>
          </cell>
        </row>
        <row r="1511">
          <cell r="H1511">
            <v>0</v>
          </cell>
          <cell r="T1511" t="str">
            <v/>
          </cell>
        </row>
        <row r="1512">
          <cell r="H1512">
            <v>0</v>
          </cell>
          <cell r="T1512" t="str">
            <v/>
          </cell>
        </row>
        <row r="1513">
          <cell r="H1513">
            <v>0</v>
          </cell>
          <cell r="T1513" t="str">
            <v/>
          </cell>
        </row>
        <row r="1514">
          <cell r="H1514">
            <v>0</v>
          </cell>
          <cell r="T1514" t="str">
            <v/>
          </cell>
        </row>
        <row r="1515">
          <cell r="H1515">
            <v>0</v>
          </cell>
          <cell r="T1515" t="str">
            <v/>
          </cell>
        </row>
        <row r="1516">
          <cell r="H1516">
            <v>0</v>
          </cell>
          <cell r="T1516" t="str">
            <v/>
          </cell>
        </row>
        <row r="1517">
          <cell r="H1517">
            <v>0</v>
          </cell>
          <cell r="T1517" t="str">
            <v/>
          </cell>
        </row>
        <row r="1518">
          <cell r="H1518">
            <v>0</v>
          </cell>
          <cell r="T1518" t="str">
            <v/>
          </cell>
        </row>
        <row r="1519">
          <cell r="H1519">
            <v>0</v>
          </cell>
          <cell r="T1519" t="str">
            <v/>
          </cell>
        </row>
        <row r="1520">
          <cell r="H1520">
            <v>0</v>
          </cell>
          <cell r="T1520" t="str">
            <v/>
          </cell>
        </row>
        <row r="1521">
          <cell r="H1521">
            <v>0</v>
          </cell>
          <cell r="T1521" t="str">
            <v/>
          </cell>
        </row>
        <row r="1522">
          <cell r="H1522">
            <v>0</v>
          </cell>
          <cell r="T1522" t="str">
            <v/>
          </cell>
        </row>
        <row r="1523">
          <cell r="H1523">
            <v>0</v>
          </cell>
          <cell r="T1523" t="str">
            <v/>
          </cell>
        </row>
        <row r="1524">
          <cell r="H1524">
            <v>0</v>
          </cell>
          <cell r="T1524" t="str">
            <v/>
          </cell>
        </row>
        <row r="1525">
          <cell r="H1525">
            <v>0</v>
          </cell>
          <cell r="T1525" t="str">
            <v/>
          </cell>
        </row>
        <row r="1526">
          <cell r="H1526">
            <v>0</v>
          </cell>
          <cell r="T1526" t="str">
            <v/>
          </cell>
        </row>
        <row r="1527">
          <cell r="H1527">
            <v>0</v>
          </cell>
          <cell r="T1527" t="str">
            <v/>
          </cell>
        </row>
        <row r="1528">
          <cell r="H1528">
            <v>0</v>
          </cell>
          <cell r="T1528" t="str">
            <v/>
          </cell>
        </row>
        <row r="1529">
          <cell r="H1529">
            <v>0</v>
          </cell>
          <cell r="T1529" t="str">
            <v/>
          </cell>
        </row>
        <row r="1530">
          <cell r="H1530">
            <v>0</v>
          </cell>
          <cell r="T1530" t="str">
            <v/>
          </cell>
        </row>
        <row r="1531">
          <cell r="H1531">
            <v>0</v>
          </cell>
          <cell r="T1531" t="str">
            <v/>
          </cell>
        </row>
        <row r="1532">
          <cell r="H1532">
            <v>0</v>
          </cell>
          <cell r="T1532" t="str">
            <v/>
          </cell>
        </row>
        <row r="1533">
          <cell r="H1533">
            <v>0</v>
          </cell>
          <cell r="T1533" t="str">
            <v/>
          </cell>
        </row>
        <row r="1534">
          <cell r="H1534">
            <v>0</v>
          </cell>
          <cell r="T1534" t="str">
            <v/>
          </cell>
        </row>
        <row r="1535">
          <cell r="H1535">
            <v>0</v>
          </cell>
          <cell r="T1535" t="str">
            <v/>
          </cell>
        </row>
        <row r="1536">
          <cell r="H1536">
            <v>0</v>
          </cell>
          <cell r="T1536" t="str">
            <v/>
          </cell>
        </row>
        <row r="1537">
          <cell r="H1537">
            <v>0</v>
          </cell>
          <cell r="T1537" t="str">
            <v/>
          </cell>
        </row>
        <row r="1538">
          <cell r="H1538">
            <v>0</v>
          </cell>
          <cell r="T1538" t="str">
            <v/>
          </cell>
        </row>
        <row r="1539">
          <cell r="H1539">
            <v>0</v>
          </cell>
          <cell r="T1539" t="str">
            <v/>
          </cell>
        </row>
        <row r="1540">
          <cell r="H1540">
            <v>0</v>
          </cell>
          <cell r="T1540" t="str">
            <v/>
          </cell>
        </row>
        <row r="1541">
          <cell r="H1541">
            <v>0</v>
          </cell>
          <cell r="T1541" t="str">
            <v/>
          </cell>
        </row>
        <row r="1542">
          <cell r="H1542">
            <v>0</v>
          </cell>
          <cell r="T1542" t="str">
            <v/>
          </cell>
        </row>
        <row r="1543">
          <cell r="H1543">
            <v>0</v>
          </cell>
          <cell r="T1543" t="str">
            <v/>
          </cell>
        </row>
        <row r="1544">
          <cell r="H1544">
            <v>0</v>
          </cell>
          <cell r="T1544" t="str">
            <v/>
          </cell>
        </row>
        <row r="1545">
          <cell r="H1545">
            <v>0</v>
          </cell>
          <cell r="T1545" t="str">
            <v/>
          </cell>
        </row>
        <row r="1546">
          <cell r="H1546">
            <v>0</v>
          </cell>
          <cell r="T1546" t="str">
            <v/>
          </cell>
        </row>
        <row r="1547">
          <cell r="H1547">
            <v>0</v>
          </cell>
          <cell r="T1547" t="str">
            <v/>
          </cell>
        </row>
        <row r="1548">
          <cell r="H1548">
            <v>0</v>
          </cell>
          <cell r="T1548" t="str">
            <v/>
          </cell>
        </row>
        <row r="1549">
          <cell r="H1549">
            <v>0</v>
          </cell>
          <cell r="T1549" t="str">
            <v/>
          </cell>
        </row>
        <row r="1550">
          <cell r="H1550">
            <v>0</v>
          </cell>
          <cell r="T1550" t="str">
            <v/>
          </cell>
        </row>
        <row r="1551">
          <cell r="H1551">
            <v>0</v>
          </cell>
          <cell r="T1551" t="str">
            <v/>
          </cell>
        </row>
        <row r="1552">
          <cell r="H1552">
            <v>0</v>
          </cell>
          <cell r="T1552" t="str">
            <v/>
          </cell>
        </row>
        <row r="1553">
          <cell r="H1553">
            <v>0</v>
          </cell>
          <cell r="T1553" t="str">
            <v/>
          </cell>
        </row>
        <row r="1554">
          <cell r="H1554">
            <v>0</v>
          </cell>
          <cell r="T1554" t="str">
            <v/>
          </cell>
        </row>
        <row r="1555">
          <cell r="H1555">
            <v>0</v>
          </cell>
          <cell r="T1555" t="str">
            <v/>
          </cell>
        </row>
        <row r="1556">
          <cell r="H1556">
            <v>0</v>
          </cell>
          <cell r="T1556" t="str">
            <v/>
          </cell>
        </row>
        <row r="1557">
          <cell r="H1557">
            <v>0</v>
          </cell>
          <cell r="T1557" t="str">
            <v/>
          </cell>
        </row>
        <row r="1558">
          <cell r="H1558">
            <v>0</v>
          </cell>
          <cell r="T1558" t="str">
            <v/>
          </cell>
        </row>
        <row r="1559">
          <cell r="H1559">
            <v>0</v>
          </cell>
          <cell r="T1559" t="str">
            <v/>
          </cell>
        </row>
        <row r="1560">
          <cell r="H1560">
            <v>0</v>
          </cell>
          <cell r="T1560" t="str">
            <v/>
          </cell>
        </row>
        <row r="1561">
          <cell r="H1561">
            <v>0</v>
          </cell>
          <cell r="T1561" t="str">
            <v/>
          </cell>
        </row>
        <row r="1562">
          <cell r="H1562">
            <v>0</v>
          </cell>
          <cell r="T1562" t="str">
            <v/>
          </cell>
        </row>
        <row r="1563">
          <cell r="H1563">
            <v>0</v>
          </cell>
          <cell r="T1563" t="str">
            <v/>
          </cell>
        </row>
        <row r="1564">
          <cell r="H1564">
            <v>0</v>
          </cell>
          <cell r="T1564" t="str">
            <v/>
          </cell>
        </row>
        <row r="1565">
          <cell r="H1565">
            <v>0</v>
          </cell>
          <cell r="T1565" t="str">
            <v/>
          </cell>
        </row>
        <row r="1566">
          <cell r="H1566">
            <v>0</v>
          </cell>
          <cell r="T1566" t="str">
            <v/>
          </cell>
        </row>
        <row r="1567">
          <cell r="H1567">
            <v>0</v>
          </cell>
          <cell r="T1567" t="str">
            <v/>
          </cell>
        </row>
        <row r="1568">
          <cell r="H1568">
            <v>0</v>
          </cell>
          <cell r="T1568" t="str">
            <v/>
          </cell>
        </row>
        <row r="1569">
          <cell r="H1569">
            <v>0</v>
          </cell>
          <cell r="T1569" t="str">
            <v/>
          </cell>
        </row>
        <row r="1570">
          <cell r="H1570">
            <v>0</v>
          </cell>
          <cell r="T1570" t="str">
            <v/>
          </cell>
        </row>
        <row r="1571">
          <cell r="H1571">
            <v>0</v>
          </cell>
          <cell r="T1571" t="str">
            <v/>
          </cell>
        </row>
        <row r="1572">
          <cell r="H1572">
            <v>0</v>
          </cell>
          <cell r="T1572" t="str">
            <v/>
          </cell>
        </row>
        <row r="1573">
          <cell r="H1573">
            <v>0</v>
          </cell>
          <cell r="T1573" t="str">
            <v/>
          </cell>
        </row>
        <row r="1574">
          <cell r="H1574">
            <v>0</v>
          </cell>
          <cell r="T1574" t="str">
            <v/>
          </cell>
        </row>
        <row r="1575">
          <cell r="H1575">
            <v>0</v>
          </cell>
          <cell r="T1575" t="str">
            <v/>
          </cell>
        </row>
        <row r="1576">
          <cell r="H1576">
            <v>0</v>
          </cell>
          <cell r="T1576" t="str">
            <v/>
          </cell>
        </row>
        <row r="1577">
          <cell r="H1577">
            <v>0</v>
          </cell>
          <cell r="T1577" t="str">
            <v/>
          </cell>
        </row>
        <row r="1578">
          <cell r="H1578">
            <v>0</v>
          </cell>
          <cell r="T1578" t="str">
            <v/>
          </cell>
        </row>
        <row r="1579">
          <cell r="H1579">
            <v>0</v>
          </cell>
          <cell r="T1579" t="str">
            <v/>
          </cell>
        </row>
        <row r="1580">
          <cell r="H1580">
            <v>0</v>
          </cell>
          <cell r="T1580" t="str">
            <v/>
          </cell>
        </row>
        <row r="1581">
          <cell r="H1581">
            <v>0</v>
          </cell>
          <cell r="T1581" t="str">
            <v/>
          </cell>
        </row>
        <row r="1582">
          <cell r="H1582">
            <v>0</v>
          </cell>
          <cell r="T1582" t="str">
            <v/>
          </cell>
        </row>
        <row r="1583">
          <cell r="H1583">
            <v>0</v>
          </cell>
          <cell r="T1583" t="str">
            <v/>
          </cell>
        </row>
        <row r="1584">
          <cell r="H1584">
            <v>0</v>
          </cell>
          <cell r="T1584" t="str">
            <v/>
          </cell>
        </row>
        <row r="1585">
          <cell r="H1585">
            <v>0</v>
          </cell>
          <cell r="T1585" t="str">
            <v/>
          </cell>
        </row>
        <row r="1586">
          <cell r="H1586">
            <v>0</v>
          </cell>
          <cell r="T1586" t="str">
            <v/>
          </cell>
        </row>
        <row r="1587">
          <cell r="H1587">
            <v>0</v>
          </cell>
          <cell r="T1587" t="str">
            <v/>
          </cell>
        </row>
        <row r="1588">
          <cell r="H1588">
            <v>0</v>
          </cell>
          <cell r="T1588" t="str">
            <v/>
          </cell>
        </row>
        <row r="1589">
          <cell r="H1589">
            <v>0</v>
          </cell>
          <cell r="T1589" t="str">
            <v/>
          </cell>
        </row>
        <row r="1590">
          <cell r="H1590">
            <v>0</v>
          </cell>
          <cell r="T1590" t="str">
            <v/>
          </cell>
        </row>
        <row r="1591">
          <cell r="H1591">
            <v>0</v>
          </cell>
          <cell r="T1591" t="str">
            <v/>
          </cell>
        </row>
        <row r="1592">
          <cell r="H1592">
            <v>0</v>
          </cell>
          <cell r="T1592" t="str">
            <v/>
          </cell>
        </row>
        <row r="1593">
          <cell r="H1593">
            <v>0</v>
          </cell>
          <cell r="T1593" t="str">
            <v/>
          </cell>
        </row>
        <row r="1594">
          <cell r="H1594">
            <v>0</v>
          </cell>
          <cell r="T1594" t="str">
            <v/>
          </cell>
        </row>
        <row r="1595">
          <cell r="H1595">
            <v>0</v>
          </cell>
          <cell r="T1595" t="str">
            <v/>
          </cell>
        </row>
        <row r="1596">
          <cell r="H1596">
            <v>0</v>
          </cell>
          <cell r="T1596" t="str">
            <v/>
          </cell>
        </row>
        <row r="1597">
          <cell r="H1597">
            <v>0</v>
          </cell>
          <cell r="T1597" t="str">
            <v/>
          </cell>
        </row>
        <row r="1598">
          <cell r="H1598">
            <v>0</v>
          </cell>
          <cell r="T1598" t="str">
            <v/>
          </cell>
        </row>
        <row r="1599">
          <cell r="H1599">
            <v>0</v>
          </cell>
          <cell r="T1599" t="str">
            <v/>
          </cell>
        </row>
        <row r="1600">
          <cell r="H1600">
            <v>0</v>
          </cell>
          <cell r="T1600" t="str">
            <v/>
          </cell>
        </row>
        <row r="1601">
          <cell r="H1601">
            <v>0</v>
          </cell>
          <cell r="T1601" t="str">
            <v/>
          </cell>
        </row>
        <row r="1602">
          <cell r="H1602">
            <v>0</v>
          </cell>
          <cell r="T1602" t="str">
            <v/>
          </cell>
        </row>
        <row r="1603">
          <cell r="H1603">
            <v>0</v>
          </cell>
          <cell r="T1603" t="str">
            <v/>
          </cell>
        </row>
        <row r="1604">
          <cell r="H1604">
            <v>0</v>
          </cell>
          <cell r="T1604" t="str">
            <v/>
          </cell>
        </row>
        <row r="1605">
          <cell r="H1605">
            <v>0</v>
          </cell>
          <cell r="T1605" t="str">
            <v/>
          </cell>
        </row>
        <row r="1606">
          <cell r="H1606">
            <v>0</v>
          </cell>
          <cell r="T1606" t="str">
            <v/>
          </cell>
        </row>
        <row r="1607">
          <cell r="H1607">
            <v>0</v>
          </cell>
          <cell r="T1607" t="str">
            <v/>
          </cell>
        </row>
        <row r="1608">
          <cell r="H1608">
            <v>0</v>
          </cell>
          <cell r="T1608" t="str">
            <v/>
          </cell>
        </row>
        <row r="1609">
          <cell r="H1609">
            <v>0</v>
          </cell>
          <cell r="T1609" t="str">
            <v/>
          </cell>
        </row>
        <row r="1610">
          <cell r="H1610">
            <v>0</v>
          </cell>
          <cell r="T1610" t="str">
            <v/>
          </cell>
        </row>
        <row r="1611">
          <cell r="H1611">
            <v>0</v>
          </cell>
          <cell r="T1611" t="str">
            <v/>
          </cell>
        </row>
        <row r="1612">
          <cell r="H1612">
            <v>0</v>
          </cell>
          <cell r="T1612" t="str">
            <v/>
          </cell>
        </row>
        <row r="1613">
          <cell r="H1613">
            <v>0</v>
          </cell>
          <cell r="T1613" t="str">
            <v/>
          </cell>
        </row>
        <row r="1614">
          <cell r="H1614">
            <v>0</v>
          </cell>
          <cell r="T1614" t="str">
            <v/>
          </cell>
        </row>
        <row r="1615">
          <cell r="H1615">
            <v>0</v>
          </cell>
          <cell r="T1615" t="str">
            <v/>
          </cell>
        </row>
        <row r="1616">
          <cell r="H1616">
            <v>0</v>
          </cell>
          <cell r="T1616" t="str">
            <v/>
          </cell>
        </row>
        <row r="1617">
          <cell r="H1617">
            <v>0</v>
          </cell>
          <cell r="T1617" t="str">
            <v/>
          </cell>
        </row>
        <row r="1618">
          <cell r="H1618">
            <v>0</v>
          </cell>
          <cell r="T1618" t="str">
            <v/>
          </cell>
        </row>
        <row r="1619">
          <cell r="H1619">
            <v>0</v>
          </cell>
          <cell r="T1619" t="str">
            <v/>
          </cell>
        </row>
        <row r="1620">
          <cell r="H1620">
            <v>0</v>
          </cell>
          <cell r="T1620" t="str">
            <v/>
          </cell>
        </row>
        <row r="1621">
          <cell r="H1621">
            <v>0</v>
          </cell>
          <cell r="T1621" t="str">
            <v/>
          </cell>
        </row>
        <row r="1622">
          <cell r="H1622">
            <v>0</v>
          </cell>
          <cell r="T1622" t="str">
            <v/>
          </cell>
        </row>
        <row r="1623">
          <cell r="H1623">
            <v>0</v>
          </cell>
          <cell r="T1623" t="str">
            <v/>
          </cell>
        </row>
        <row r="1624">
          <cell r="H1624">
            <v>0</v>
          </cell>
          <cell r="T1624" t="str">
            <v/>
          </cell>
        </row>
        <row r="1625">
          <cell r="H1625">
            <v>0</v>
          </cell>
          <cell r="T1625" t="str">
            <v/>
          </cell>
        </row>
        <row r="1626">
          <cell r="H1626">
            <v>0</v>
          </cell>
          <cell r="T1626" t="str">
            <v/>
          </cell>
        </row>
        <row r="1627">
          <cell r="H1627">
            <v>0</v>
          </cell>
          <cell r="T1627" t="str">
            <v/>
          </cell>
        </row>
        <row r="1628">
          <cell r="H1628">
            <v>0</v>
          </cell>
          <cell r="T1628" t="str">
            <v/>
          </cell>
        </row>
        <row r="1629">
          <cell r="H1629">
            <v>0</v>
          </cell>
          <cell r="T1629" t="str">
            <v/>
          </cell>
        </row>
        <row r="1630">
          <cell r="H1630">
            <v>0</v>
          </cell>
          <cell r="T1630" t="str">
            <v/>
          </cell>
        </row>
        <row r="1631">
          <cell r="H1631">
            <v>0</v>
          </cell>
          <cell r="T1631" t="str">
            <v/>
          </cell>
        </row>
        <row r="1632">
          <cell r="H1632">
            <v>0</v>
          </cell>
          <cell r="T1632" t="str">
            <v/>
          </cell>
        </row>
        <row r="1633">
          <cell r="H1633">
            <v>0</v>
          </cell>
          <cell r="T1633" t="str">
            <v/>
          </cell>
        </row>
        <row r="1634">
          <cell r="H1634">
            <v>0</v>
          </cell>
          <cell r="T1634" t="str">
            <v/>
          </cell>
        </row>
        <row r="1635">
          <cell r="H1635">
            <v>0</v>
          </cell>
          <cell r="T1635" t="str">
            <v/>
          </cell>
        </row>
        <row r="1636">
          <cell r="H1636">
            <v>0</v>
          </cell>
          <cell r="T1636" t="str">
            <v/>
          </cell>
        </row>
        <row r="1637">
          <cell r="H1637">
            <v>0</v>
          </cell>
          <cell r="T1637" t="str">
            <v/>
          </cell>
        </row>
        <row r="1638">
          <cell r="H1638">
            <v>0</v>
          </cell>
          <cell r="T1638" t="str">
            <v/>
          </cell>
        </row>
        <row r="1639">
          <cell r="H1639">
            <v>0</v>
          </cell>
          <cell r="T1639" t="str">
            <v/>
          </cell>
        </row>
        <row r="1640">
          <cell r="H1640">
            <v>0</v>
          </cell>
          <cell r="T1640" t="str">
            <v/>
          </cell>
        </row>
        <row r="1641">
          <cell r="H1641">
            <v>0</v>
          </cell>
          <cell r="T1641" t="str">
            <v/>
          </cell>
        </row>
        <row r="1642">
          <cell r="H1642">
            <v>0</v>
          </cell>
          <cell r="T1642" t="str">
            <v/>
          </cell>
        </row>
        <row r="1643">
          <cell r="H1643">
            <v>0</v>
          </cell>
          <cell r="T1643" t="str">
            <v/>
          </cell>
        </row>
        <row r="1644">
          <cell r="H1644">
            <v>0</v>
          </cell>
          <cell r="T1644" t="str">
            <v/>
          </cell>
        </row>
        <row r="1645">
          <cell r="H1645">
            <v>0</v>
          </cell>
          <cell r="T1645" t="str">
            <v/>
          </cell>
        </row>
        <row r="1646">
          <cell r="H1646">
            <v>0</v>
          </cell>
          <cell r="T1646" t="str">
            <v/>
          </cell>
        </row>
        <row r="1647">
          <cell r="H1647">
            <v>0</v>
          </cell>
          <cell r="T1647" t="str">
            <v/>
          </cell>
        </row>
        <row r="1648">
          <cell r="H1648">
            <v>0</v>
          </cell>
          <cell r="T1648" t="str">
            <v/>
          </cell>
        </row>
        <row r="1649">
          <cell r="H1649">
            <v>0</v>
          </cell>
          <cell r="T1649" t="str">
            <v/>
          </cell>
        </row>
        <row r="1650">
          <cell r="H1650">
            <v>0</v>
          </cell>
          <cell r="T1650" t="str">
            <v/>
          </cell>
        </row>
        <row r="1651">
          <cell r="H1651">
            <v>0</v>
          </cell>
          <cell r="T1651" t="str">
            <v/>
          </cell>
        </row>
        <row r="1652">
          <cell r="H1652">
            <v>0</v>
          </cell>
          <cell r="T1652" t="str">
            <v/>
          </cell>
        </row>
        <row r="1653">
          <cell r="H1653">
            <v>0</v>
          </cell>
          <cell r="T1653" t="str">
            <v/>
          </cell>
        </row>
        <row r="1654">
          <cell r="H1654">
            <v>0</v>
          </cell>
          <cell r="T1654" t="str">
            <v/>
          </cell>
        </row>
        <row r="1655">
          <cell r="H1655">
            <v>0</v>
          </cell>
          <cell r="T1655" t="str">
            <v/>
          </cell>
        </row>
        <row r="1656">
          <cell r="H1656">
            <v>0</v>
          </cell>
          <cell r="T1656" t="str">
            <v/>
          </cell>
        </row>
        <row r="1657">
          <cell r="H1657">
            <v>0</v>
          </cell>
          <cell r="T1657" t="str">
            <v/>
          </cell>
        </row>
        <row r="1658">
          <cell r="H1658">
            <v>0</v>
          </cell>
          <cell r="T1658" t="str">
            <v/>
          </cell>
        </row>
        <row r="1659">
          <cell r="H1659">
            <v>0</v>
          </cell>
          <cell r="T1659" t="str">
            <v/>
          </cell>
        </row>
        <row r="1660">
          <cell r="H1660">
            <v>0</v>
          </cell>
          <cell r="T1660" t="str">
            <v/>
          </cell>
        </row>
        <row r="1661">
          <cell r="H1661">
            <v>0</v>
          </cell>
          <cell r="T1661" t="str">
            <v/>
          </cell>
        </row>
        <row r="1662">
          <cell r="H1662">
            <v>0</v>
          </cell>
          <cell r="T1662" t="str">
            <v/>
          </cell>
        </row>
        <row r="1663">
          <cell r="H1663">
            <v>0</v>
          </cell>
          <cell r="T1663" t="str">
            <v/>
          </cell>
        </row>
        <row r="1664">
          <cell r="H1664">
            <v>0</v>
          </cell>
          <cell r="T1664" t="str">
            <v/>
          </cell>
        </row>
        <row r="1665">
          <cell r="H1665">
            <v>0</v>
          </cell>
          <cell r="T1665" t="str">
            <v/>
          </cell>
        </row>
        <row r="1666">
          <cell r="H1666">
            <v>0</v>
          </cell>
          <cell r="T1666" t="str">
            <v/>
          </cell>
        </row>
        <row r="1667">
          <cell r="H1667">
            <v>0</v>
          </cell>
          <cell r="T1667" t="str">
            <v/>
          </cell>
        </row>
        <row r="1668">
          <cell r="H1668">
            <v>0</v>
          </cell>
          <cell r="T1668" t="str">
            <v/>
          </cell>
        </row>
        <row r="1669">
          <cell r="H1669">
            <v>0</v>
          </cell>
          <cell r="T1669" t="str">
            <v/>
          </cell>
        </row>
        <row r="1670">
          <cell r="H1670">
            <v>0</v>
          </cell>
          <cell r="T1670" t="str">
            <v/>
          </cell>
        </row>
        <row r="1671">
          <cell r="H1671">
            <v>0</v>
          </cell>
          <cell r="T1671" t="str">
            <v/>
          </cell>
        </row>
        <row r="1672">
          <cell r="H1672">
            <v>0</v>
          </cell>
          <cell r="T1672" t="str">
            <v/>
          </cell>
        </row>
        <row r="1673">
          <cell r="H1673">
            <v>0</v>
          </cell>
          <cell r="T1673" t="str">
            <v/>
          </cell>
        </row>
        <row r="1674">
          <cell r="H1674">
            <v>0</v>
          </cell>
          <cell r="T1674" t="str">
            <v/>
          </cell>
        </row>
        <row r="1675">
          <cell r="H1675">
            <v>0</v>
          </cell>
          <cell r="T1675" t="str">
            <v/>
          </cell>
        </row>
        <row r="1676">
          <cell r="H1676">
            <v>0</v>
          </cell>
          <cell r="T1676" t="str">
            <v/>
          </cell>
        </row>
        <row r="1677">
          <cell r="H1677">
            <v>0</v>
          </cell>
          <cell r="T1677" t="str">
            <v/>
          </cell>
        </row>
        <row r="1678">
          <cell r="H1678">
            <v>0</v>
          </cell>
          <cell r="T1678" t="str">
            <v/>
          </cell>
        </row>
        <row r="1679">
          <cell r="H1679">
            <v>0</v>
          </cell>
          <cell r="T1679" t="str">
            <v/>
          </cell>
        </row>
        <row r="1680">
          <cell r="H1680">
            <v>0</v>
          </cell>
          <cell r="T1680" t="str">
            <v/>
          </cell>
        </row>
        <row r="1681">
          <cell r="H1681">
            <v>0</v>
          </cell>
          <cell r="T1681" t="str">
            <v/>
          </cell>
        </row>
        <row r="1682">
          <cell r="H1682">
            <v>0</v>
          </cell>
          <cell r="T1682" t="str">
            <v/>
          </cell>
        </row>
        <row r="1683">
          <cell r="H1683">
            <v>0</v>
          </cell>
          <cell r="T1683" t="str">
            <v/>
          </cell>
        </row>
        <row r="1684">
          <cell r="H1684">
            <v>0</v>
          </cell>
          <cell r="T1684" t="str">
            <v/>
          </cell>
        </row>
        <row r="1685">
          <cell r="H1685">
            <v>0</v>
          </cell>
          <cell r="T1685" t="str">
            <v/>
          </cell>
        </row>
        <row r="1686">
          <cell r="H1686">
            <v>0</v>
          </cell>
          <cell r="T1686" t="str">
            <v/>
          </cell>
        </row>
        <row r="1687">
          <cell r="H1687">
            <v>0</v>
          </cell>
          <cell r="T1687" t="str">
            <v/>
          </cell>
        </row>
        <row r="1688">
          <cell r="H1688">
            <v>0</v>
          </cell>
          <cell r="T1688" t="str">
            <v/>
          </cell>
        </row>
        <row r="1689">
          <cell r="H1689">
            <v>0</v>
          </cell>
          <cell r="T1689" t="str">
            <v/>
          </cell>
        </row>
        <row r="1690">
          <cell r="H1690">
            <v>0</v>
          </cell>
          <cell r="T1690" t="str">
            <v/>
          </cell>
        </row>
        <row r="1691">
          <cell r="H1691">
            <v>0</v>
          </cell>
          <cell r="T1691" t="str">
            <v/>
          </cell>
        </row>
        <row r="1692">
          <cell r="H1692">
            <v>0</v>
          </cell>
          <cell r="T1692" t="str">
            <v/>
          </cell>
        </row>
        <row r="1693">
          <cell r="H1693">
            <v>0</v>
          </cell>
          <cell r="T1693" t="str">
            <v/>
          </cell>
        </row>
        <row r="1694">
          <cell r="H1694">
            <v>0</v>
          </cell>
          <cell r="T1694" t="str">
            <v/>
          </cell>
        </row>
        <row r="1695">
          <cell r="H1695">
            <v>0</v>
          </cell>
          <cell r="T1695" t="str">
            <v/>
          </cell>
        </row>
        <row r="1696">
          <cell r="H1696">
            <v>0</v>
          </cell>
          <cell r="T1696" t="str">
            <v/>
          </cell>
        </row>
        <row r="1697">
          <cell r="H1697">
            <v>0</v>
          </cell>
          <cell r="T1697" t="str">
            <v/>
          </cell>
        </row>
        <row r="1698">
          <cell r="H1698">
            <v>0</v>
          </cell>
          <cell r="T1698" t="str">
            <v/>
          </cell>
        </row>
        <row r="1699">
          <cell r="H1699">
            <v>0</v>
          </cell>
          <cell r="T1699" t="str">
            <v/>
          </cell>
        </row>
        <row r="1700">
          <cell r="H1700">
            <v>0</v>
          </cell>
          <cell r="T1700" t="str">
            <v/>
          </cell>
        </row>
        <row r="1701">
          <cell r="H1701">
            <v>0</v>
          </cell>
          <cell r="T1701" t="str">
            <v/>
          </cell>
        </row>
        <row r="1702">
          <cell r="H1702">
            <v>0</v>
          </cell>
          <cell r="T1702" t="str">
            <v/>
          </cell>
        </row>
        <row r="1703">
          <cell r="H1703">
            <v>0</v>
          </cell>
          <cell r="T1703" t="str">
            <v/>
          </cell>
        </row>
        <row r="1704">
          <cell r="H1704">
            <v>0</v>
          </cell>
          <cell r="T1704" t="str">
            <v/>
          </cell>
        </row>
        <row r="1705">
          <cell r="H1705">
            <v>0</v>
          </cell>
          <cell r="T1705" t="str">
            <v/>
          </cell>
        </row>
        <row r="1706">
          <cell r="H1706">
            <v>0</v>
          </cell>
          <cell r="T1706" t="str">
            <v/>
          </cell>
        </row>
        <row r="1707">
          <cell r="H1707">
            <v>0</v>
          </cell>
          <cell r="T1707" t="str">
            <v/>
          </cell>
        </row>
        <row r="1708">
          <cell r="H1708">
            <v>0</v>
          </cell>
          <cell r="T1708" t="str">
            <v/>
          </cell>
        </row>
        <row r="1709">
          <cell r="H1709">
            <v>0</v>
          </cell>
          <cell r="T1709" t="str">
            <v/>
          </cell>
        </row>
        <row r="1710">
          <cell r="H1710">
            <v>0</v>
          </cell>
          <cell r="T1710" t="str">
            <v/>
          </cell>
        </row>
        <row r="1711">
          <cell r="H1711">
            <v>0</v>
          </cell>
          <cell r="T1711" t="str">
            <v/>
          </cell>
        </row>
        <row r="1712">
          <cell r="H1712">
            <v>0</v>
          </cell>
          <cell r="T1712" t="str">
            <v/>
          </cell>
        </row>
        <row r="1713">
          <cell r="H1713">
            <v>0</v>
          </cell>
          <cell r="T1713" t="str">
            <v/>
          </cell>
        </row>
        <row r="1714">
          <cell r="H1714">
            <v>0</v>
          </cell>
          <cell r="T1714" t="str">
            <v/>
          </cell>
        </row>
        <row r="1715">
          <cell r="H1715">
            <v>0</v>
          </cell>
          <cell r="T1715" t="str">
            <v/>
          </cell>
        </row>
        <row r="1716">
          <cell r="H1716">
            <v>0</v>
          </cell>
          <cell r="T1716" t="str">
            <v/>
          </cell>
        </row>
        <row r="1717">
          <cell r="H1717">
            <v>0</v>
          </cell>
          <cell r="T1717" t="str">
            <v/>
          </cell>
        </row>
        <row r="1718">
          <cell r="H1718">
            <v>0</v>
          </cell>
          <cell r="T1718" t="str">
            <v/>
          </cell>
        </row>
        <row r="1719">
          <cell r="H1719">
            <v>0</v>
          </cell>
          <cell r="T1719" t="str">
            <v/>
          </cell>
        </row>
        <row r="1720">
          <cell r="H1720">
            <v>0</v>
          </cell>
          <cell r="T1720" t="str">
            <v/>
          </cell>
        </row>
        <row r="1721">
          <cell r="H1721">
            <v>0</v>
          </cell>
          <cell r="T1721" t="str">
            <v/>
          </cell>
        </row>
        <row r="1722">
          <cell r="H1722">
            <v>0</v>
          </cell>
          <cell r="T1722" t="str">
            <v/>
          </cell>
        </row>
        <row r="1723">
          <cell r="H1723">
            <v>0</v>
          </cell>
          <cell r="T1723" t="str">
            <v/>
          </cell>
        </row>
        <row r="1724">
          <cell r="H1724">
            <v>0</v>
          </cell>
          <cell r="T1724" t="str">
            <v/>
          </cell>
        </row>
        <row r="1725">
          <cell r="H1725">
            <v>0</v>
          </cell>
          <cell r="T1725" t="str">
            <v/>
          </cell>
        </row>
        <row r="1726">
          <cell r="H1726">
            <v>0</v>
          </cell>
          <cell r="T1726" t="str">
            <v/>
          </cell>
        </row>
        <row r="1727">
          <cell r="H1727">
            <v>0</v>
          </cell>
          <cell r="T1727" t="str">
            <v/>
          </cell>
        </row>
        <row r="1728">
          <cell r="H1728">
            <v>0</v>
          </cell>
          <cell r="T1728" t="str">
            <v/>
          </cell>
        </row>
        <row r="1729">
          <cell r="H1729">
            <v>0</v>
          </cell>
          <cell r="T1729" t="str">
            <v/>
          </cell>
        </row>
        <row r="1730">
          <cell r="H1730">
            <v>0</v>
          </cell>
          <cell r="T1730" t="str">
            <v/>
          </cell>
        </row>
        <row r="1731">
          <cell r="H1731">
            <v>0</v>
          </cell>
          <cell r="T1731" t="str">
            <v/>
          </cell>
        </row>
        <row r="1732">
          <cell r="H1732">
            <v>0</v>
          </cell>
          <cell r="T1732" t="str">
            <v/>
          </cell>
        </row>
        <row r="1733">
          <cell r="H1733">
            <v>0</v>
          </cell>
          <cell r="T1733" t="str">
            <v/>
          </cell>
        </row>
        <row r="1734">
          <cell r="H1734">
            <v>0</v>
          </cell>
          <cell r="T1734" t="str">
            <v/>
          </cell>
        </row>
        <row r="1735">
          <cell r="H1735">
            <v>0</v>
          </cell>
          <cell r="T1735" t="str">
            <v/>
          </cell>
        </row>
        <row r="1736">
          <cell r="H1736">
            <v>0</v>
          </cell>
          <cell r="T1736" t="str">
            <v/>
          </cell>
        </row>
        <row r="1737">
          <cell r="H1737">
            <v>0</v>
          </cell>
          <cell r="T1737" t="str">
            <v/>
          </cell>
        </row>
        <row r="1738">
          <cell r="H1738">
            <v>0</v>
          </cell>
          <cell r="T1738" t="str">
            <v/>
          </cell>
        </row>
        <row r="1739">
          <cell r="H1739">
            <v>0</v>
          </cell>
          <cell r="T1739" t="str">
            <v/>
          </cell>
        </row>
        <row r="1740">
          <cell r="H1740">
            <v>0</v>
          </cell>
          <cell r="T1740" t="str">
            <v/>
          </cell>
        </row>
        <row r="1741">
          <cell r="H1741">
            <v>0</v>
          </cell>
          <cell r="T1741" t="str">
            <v/>
          </cell>
        </row>
        <row r="1742">
          <cell r="H1742">
            <v>0</v>
          </cell>
          <cell r="T1742" t="str">
            <v/>
          </cell>
        </row>
        <row r="1743">
          <cell r="H1743">
            <v>0</v>
          </cell>
          <cell r="T1743" t="str">
            <v/>
          </cell>
        </row>
        <row r="1744">
          <cell r="H1744">
            <v>0</v>
          </cell>
          <cell r="T1744" t="str">
            <v/>
          </cell>
        </row>
        <row r="1745">
          <cell r="H1745">
            <v>0</v>
          </cell>
          <cell r="T1745" t="str">
            <v/>
          </cell>
        </row>
        <row r="1746">
          <cell r="H1746">
            <v>0</v>
          </cell>
          <cell r="T1746" t="str">
            <v/>
          </cell>
        </row>
        <row r="1747">
          <cell r="H1747">
            <v>0</v>
          </cell>
          <cell r="T1747" t="str">
            <v/>
          </cell>
        </row>
        <row r="1748">
          <cell r="H1748">
            <v>0</v>
          </cell>
          <cell r="T1748" t="str">
            <v/>
          </cell>
        </row>
        <row r="1749">
          <cell r="H1749">
            <v>0</v>
          </cell>
          <cell r="T1749" t="str">
            <v/>
          </cell>
        </row>
        <row r="1750">
          <cell r="H1750">
            <v>0</v>
          </cell>
          <cell r="T1750" t="str">
            <v/>
          </cell>
        </row>
        <row r="1751">
          <cell r="H1751">
            <v>0</v>
          </cell>
          <cell r="T1751" t="str">
            <v/>
          </cell>
        </row>
        <row r="1752">
          <cell r="H1752">
            <v>0</v>
          </cell>
          <cell r="T1752" t="str">
            <v/>
          </cell>
        </row>
        <row r="1753">
          <cell r="H1753">
            <v>0</v>
          </cell>
          <cell r="T1753" t="str">
            <v/>
          </cell>
        </row>
        <row r="1754">
          <cell r="H1754">
            <v>0</v>
          </cell>
          <cell r="T1754" t="str">
            <v/>
          </cell>
        </row>
        <row r="1755">
          <cell r="H1755">
            <v>0</v>
          </cell>
          <cell r="T1755" t="str">
            <v/>
          </cell>
        </row>
        <row r="1756">
          <cell r="H1756">
            <v>0</v>
          </cell>
          <cell r="T1756" t="str">
            <v/>
          </cell>
        </row>
        <row r="1757">
          <cell r="H1757">
            <v>0</v>
          </cell>
          <cell r="T1757" t="str">
            <v/>
          </cell>
        </row>
        <row r="1758">
          <cell r="H1758">
            <v>0</v>
          </cell>
          <cell r="T1758" t="str">
            <v/>
          </cell>
        </row>
        <row r="1759">
          <cell r="H1759">
            <v>0</v>
          </cell>
          <cell r="T1759" t="str">
            <v/>
          </cell>
        </row>
        <row r="1760">
          <cell r="H1760">
            <v>0</v>
          </cell>
          <cell r="T1760" t="str">
            <v/>
          </cell>
        </row>
        <row r="1761">
          <cell r="H1761">
            <v>0</v>
          </cell>
          <cell r="T1761" t="str">
            <v/>
          </cell>
        </row>
        <row r="1762">
          <cell r="H1762">
            <v>0</v>
          </cell>
          <cell r="T1762" t="str">
            <v/>
          </cell>
        </row>
        <row r="1763">
          <cell r="H1763">
            <v>0</v>
          </cell>
          <cell r="T1763" t="str">
            <v/>
          </cell>
        </row>
        <row r="1764">
          <cell r="H1764">
            <v>0</v>
          </cell>
          <cell r="T1764" t="str">
            <v/>
          </cell>
        </row>
        <row r="1765">
          <cell r="H1765">
            <v>0</v>
          </cell>
          <cell r="T1765" t="str">
            <v/>
          </cell>
        </row>
        <row r="1766">
          <cell r="H1766">
            <v>0</v>
          </cell>
          <cell r="T1766" t="str">
            <v/>
          </cell>
        </row>
        <row r="1767">
          <cell r="H1767">
            <v>0</v>
          </cell>
          <cell r="T1767" t="str">
            <v/>
          </cell>
        </row>
        <row r="1768">
          <cell r="H1768">
            <v>0</v>
          </cell>
          <cell r="T1768" t="str">
            <v/>
          </cell>
        </row>
        <row r="1769">
          <cell r="H1769">
            <v>0</v>
          </cell>
          <cell r="T1769" t="str">
            <v/>
          </cell>
        </row>
        <row r="1770">
          <cell r="H1770">
            <v>0</v>
          </cell>
          <cell r="T1770" t="str">
            <v/>
          </cell>
        </row>
        <row r="1771">
          <cell r="H1771">
            <v>0</v>
          </cell>
          <cell r="T1771" t="str">
            <v/>
          </cell>
        </row>
        <row r="1772">
          <cell r="H1772">
            <v>0</v>
          </cell>
          <cell r="T1772" t="str">
            <v/>
          </cell>
        </row>
        <row r="1773">
          <cell r="H1773">
            <v>0</v>
          </cell>
          <cell r="T1773" t="str">
            <v/>
          </cell>
        </row>
        <row r="1774">
          <cell r="H1774">
            <v>0</v>
          </cell>
          <cell r="T1774" t="str">
            <v/>
          </cell>
        </row>
        <row r="1775">
          <cell r="H1775">
            <v>0</v>
          </cell>
          <cell r="T1775" t="str">
            <v/>
          </cell>
        </row>
        <row r="1776">
          <cell r="H1776">
            <v>0</v>
          </cell>
          <cell r="T1776" t="str">
            <v/>
          </cell>
        </row>
        <row r="1777">
          <cell r="H1777">
            <v>0</v>
          </cell>
          <cell r="T1777" t="str">
            <v/>
          </cell>
        </row>
        <row r="1778">
          <cell r="H1778">
            <v>0</v>
          </cell>
          <cell r="T1778" t="str">
            <v/>
          </cell>
        </row>
        <row r="1779">
          <cell r="H1779">
            <v>0</v>
          </cell>
          <cell r="T1779" t="str">
            <v/>
          </cell>
        </row>
        <row r="1780">
          <cell r="H1780">
            <v>0</v>
          </cell>
          <cell r="T1780" t="str">
            <v/>
          </cell>
        </row>
        <row r="1781">
          <cell r="H1781">
            <v>0</v>
          </cell>
          <cell r="T1781" t="str">
            <v/>
          </cell>
        </row>
        <row r="1782">
          <cell r="H1782">
            <v>0</v>
          </cell>
          <cell r="T1782" t="str">
            <v/>
          </cell>
        </row>
        <row r="1783">
          <cell r="H1783">
            <v>0</v>
          </cell>
          <cell r="T1783" t="str">
            <v/>
          </cell>
        </row>
        <row r="1784">
          <cell r="H1784">
            <v>0</v>
          </cell>
          <cell r="T1784" t="str">
            <v/>
          </cell>
        </row>
        <row r="1785">
          <cell r="H1785">
            <v>0</v>
          </cell>
          <cell r="T1785" t="str">
            <v/>
          </cell>
        </row>
        <row r="1786">
          <cell r="H1786">
            <v>0</v>
          </cell>
          <cell r="T1786" t="str">
            <v/>
          </cell>
        </row>
        <row r="1787">
          <cell r="H1787">
            <v>0</v>
          </cell>
          <cell r="T1787" t="str">
            <v/>
          </cell>
        </row>
        <row r="1788">
          <cell r="H1788">
            <v>0</v>
          </cell>
          <cell r="T1788" t="str">
            <v/>
          </cell>
        </row>
        <row r="1789">
          <cell r="H1789">
            <v>0</v>
          </cell>
          <cell r="T1789" t="str">
            <v/>
          </cell>
        </row>
        <row r="1790">
          <cell r="H1790">
            <v>0</v>
          </cell>
          <cell r="T1790" t="str">
            <v/>
          </cell>
        </row>
        <row r="1791">
          <cell r="H1791">
            <v>0</v>
          </cell>
          <cell r="T1791" t="str">
            <v/>
          </cell>
        </row>
        <row r="1792">
          <cell r="H1792">
            <v>0</v>
          </cell>
          <cell r="T1792" t="str">
            <v/>
          </cell>
        </row>
        <row r="1793">
          <cell r="H1793">
            <v>0</v>
          </cell>
          <cell r="T1793" t="str">
            <v/>
          </cell>
        </row>
        <row r="1794">
          <cell r="H1794">
            <v>0</v>
          </cell>
          <cell r="T1794" t="str">
            <v/>
          </cell>
        </row>
        <row r="1795">
          <cell r="H1795">
            <v>0</v>
          </cell>
          <cell r="T1795" t="str">
            <v/>
          </cell>
        </row>
        <row r="1796">
          <cell r="H1796">
            <v>0</v>
          </cell>
          <cell r="T1796" t="str">
            <v/>
          </cell>
        </row>
        <row r="1797">
          <cell r="H1797">
            <v>0</v>
          </cell>
          <cell r="T1797" t="str">
            <v/>
          </cell>
        </row>
        <row r="1798">
          <cell r="H1798">
            <v>0</v>
          </cell>
          <cell r="T1798" t="str">
            <v/>
          </cell>
        </row>
        <row r="1799">
          <cell r="H1799">
            <v>0</v>
          </cell>
          <cell r="T1799" t="str">
            <v/>
          </cell>
        </row>
        <row r="1800">
          <cell r="H1800">
            <v>0</v>
          </cell>
          <cell r="T1800" t="str">
            <v/>
          </cell>
        </row>
        <row r="1801">
          <cell r="H1801">
            <v>0</v>
          </cell>
          <cell r="T1801" t="str">
            <v/>
          </cell>
        </row>
        <row r="1802">
          <cell r="H1802">
            <v>0</v>
          </cell>
          <cell r="T1802" t="str">
            <v/>
          </cell>
        </row>
        <row r="1803">
          <cell r="H1803">
            <v>0</v>
          </cell>
          <cell r="T1803" t="str">
            <v/>
          </cell>
        </row>
        <row r="1804">
          <cell r="H1804">
            <v>0</v>
          </cell>
          <cell r="T1804" t="str">
            <v/>
          </cell>
        </row>
        <row r="1805">
          <cell r="H1805">
            <v>0</v>
          </cell>
          <cell r="T1805" t="str">
            <v/>
          </cell>
        </row>
        <row r="1806">
          <cell r="H1806">
            <v>0</v>
          </cell>
          <cell r="T1806" t="str">
            <v/>
          </cell>
        </row>
        <row r="1807">
          <cell r="H1807">
            <v>0</v>
          </cell>
          <cell r="T1807" t="str">
            <v/>
          </cell>
        </row>
        <row r="1808">
          <cell r="H1808">
            <v>0</v>
          </cell>
          <cell r="T1808" t="str">
            <v/>
          </cell>
        </row>
        <row r="1809">
          <cell r="H1809">
            <v>0</v>
          </cell>
          <cell r="T1809" t="str">
            <v/>
          </cell>
        </row>
        <row r="1810">
          <cell r="H1810">
            <v>0</v>
          </cell>
          <cell r="T1810" t="str">
            <v/>
          </cell>
        </row>
        <row r="1811">
          <cell r="H1811">
            <v>0</v>
          </cell>
          <cell r="T1811" t="str">
            <v/>
          </cell>
        </row>
        <row r="1812">
          <cell r="H1812">
            <v>0</v>
          </cell>
          <cell r="T1812" t="str">
            <v/>
          </cell>
        </row>
        <row r="1813">
          <cell r="H1813">
            <v>0</v>
          </cell>
          <cell r="T1813" t="str">
            <v/>
          </cell>
        </row>
        <row r="1814">
          <cell r="H1814">
            <v>0</v>
          </cell>
          <cell r="T1814" t="str">
            <v/>
          </cell>
        </row>
        <row r="1815">
          <cell r="H1815">
            <v>0</v>
          </cell>
          <cell r="T1815" t="str">
            <v/>
          </cell>
        </row>
        <row r="1816">
          <cell r="H1816">
            <v>0</v>
          </cell>
          <cell r="T1816" t="str">
            <v/>
          </cell>
        </row>
        <row r="1817">
          <cell r="H1817">
            <v>0</v>
          </cell>
          <cell r="T1817" t="str">
            <v/>
          </cell>
        </row>
        <row r="1818">
          <cell r="H1818">
            <v>0</v>
          </cell>
          <cell r="T1818" t="str">
            <v/>
          </cell>
        </row>
        <row r="1819">
          <cell r="H1819">
            <v>0</v>
          </cell>
          <cell r="T1819" t="str">
            <v/>
          </cell>
        </row>
        <row r="1820">
          <cell r="H1820">
            <v>0</v>
          </cell>
          <cell r="T1820" t="str">
            <v/>
          </cell>
        </row>
        <row r="1821">
          <cell r="H1821">
            <v>0</v>
          </cell>
          <cell r="T1821" t="str">
            <v/>
          </cell>
        </row>
        <row r="1822">
          <cell r="H1822">
            <v>0</v>
          </cell>
          <cell r="T1822" t="str">
            <v/>
          </cell>
        </row>
        <row r="1823">
          <cell r="H1823">
            <v>0</v>
          </cell>
          <cell r="T1823" t="str">
            <v/>
          </cell>
        </row>
        <row r="1824">
          <cell r="H1824">
            <v>0</v>
          </cell>
          <cell r="T1824" t="str">
            <v/>
          </cell>
        </row>
        <row r="1825">
          <cell r="H1825">
            <v>0</v>
          </cell>
          <cell r="T1825" t="str">
            <v/>
          </cell>
        </row>
        <row r="1826">
          <cell r="H1826">
            <v>0</v>
          </cell>
          <cell r="T1826" t="str">
            <v/>
          </cell>
        </row>
        <row r="1827">
          <cell r="H1827">
            <v>0</v>
          </cell>
          <cell r="T1827" t="str">
            <v/>
          </cell>
        </row>
        <row r="1828">
          <cell r="H1828">
            <v>0</v>
          </cell>
          <cell r="T1828" t="str">
            <v/>
          </cell>
        </row>
        <row r="1829">
          <cell r="H1829">
            <v>0</v>
          </cell>
          <cell r="T1829" t="str">
            <v/>
          </cell>
        </row>
        <row r="1830">
          <cell r="H1830">
            <v>0</v>
          </cell>
          <cell r="T1830" t="str">
            <v/>
          </cell>
        </row>
        <row r="1831">
          <cell r="H1831">
            <v>0</v>
          </cell>
          <cell r="T1831" t="str">
            <v/>
          </cell>
        </row>
        <row r="1832">
          <cell r="H1832">
            <v>0</v>
          </cell>
          <cell r="T1832" t="str">
            <v/>
          </cell>
        </row>
        <row r="1833">
          <cell r="H1833">
            <v>0</v>
          </cell>
          <cell r="T1833" t="str">
            <v/>
          </cell>
        </row>
        <row r="1834">
          <cell r="H1834">
            <v>0</v>
          </cell>
          <cell r="T1834" t="str">
            <v/>
          </cell>
        </row>
        <row r="1835">
          <cell r="H1835">
            <v>0</v>
          </cell>
          <cell r="T1835" t="str">
            <v/>
          </cell>
        </row>
        <row r="1836">
          <cell r="H1836">
            <v>0</v>
          </cell>
          <cell r="T1836" t="str">
            <v/>
          </cell>
        </row>
        <row r="1837">
          <cell r="H1837">
            <v>0</v>
          </cell>
          <cell r="T1837" t="str">
            <v/>
          </cell>
        </row>
        <row r="1838">
          <cell r="H1838">
            <v>0</v>
          </cell>
          <cell r="T1838" t="str">
            <v/>
          </cell>
        </row>
        <row r="1839">
          <cell r="H1839">
            <v>0</v>
          </cell>
          <cell r="T1839" t="str">
            <v/>
          </cell>
        </row>
        <row r="1840">
          <cell r="H1840">
            <v>0</v>
          </cell>
          <cell r="T1840" t="str">
            <v/>
          </cell>
        </row>
        <row r="1841">
          <cell r="H1841">
            <v>0</v>
          </cell>
          <cell r="T1841" t="str">
            <v/>
          </cell>
        </row>
        <row r="1842">
          <cell r="H1842">
            <v>0</v>
          </cell>
          <cell r="T1842" t="str">
            <v/>
          </cell>
        </row>
        <row r="1843">
          <cell r="H1843">
            <v>0</v>
          </cell>
          <cell r="T1843" t="str">
            <v/>
          </cell>
        </row>
        <row r="1844">
          <cell r="H1844">
            <v>0</v>
          </cell>
          <cell r="T1844" t="str">
            <v/>
          </cell>
        </row>
        <row r="1845">
          <cell r="H1845">
            <v>0</v>
          </cell>
          <cell r="T1845" t="str">
            <v/>
          </cell>
        </row>
        <row r="1846">
          <cell r="H1846">
            <v>0</v>
          </cell>
          <cell r="T1846" t="str">
            <v/>
          </cell>
        </row>
        <row r="1847">
          <cell r="H1847">
            <v>0</v>
          </cell>
          <cell r="T1847" t="str">
            <v/>
          </cell>
        </row>
        <row r="1848">
          <cell r="H1848">
            <v>0</v>
          </cell>
          <cell r="T1848" t="str">
            <v/>
          </cell>
        </row>
        <row r="1849">
          <cell r="H1849">
            <v>0</v>
          </cell>
          <cell r="T1849" t="str">
            <v/>
          </cell>
        </row>
        <row r="1850">
          <cell r="H1850">
            <v>0</v>
          </cell>
          <cell r="T1850" t="str">
            <v/>
          </cell>
        </row>
        <row r="1851">
          <cell r="H1851">
            <v>0</v>
          </cell>
          <cell r="T1851" t="str">
            <v/>
          </cell>
        </row>
        <row r="1852">
          <cell r="H1852">
            <v>0</v>
          </cell>
          <cell r="T1852" t="str">
            <v/>
          </cell>
        </row>
        <row r="1853">
          <cell r="H1853">
            <v>0</v>
          </cell>
          <cell r="T1853" t="str">
            <v/>
          </cell>
        </row>
        <row r="1854">
          <cell r="H1854">
            <v>0</v>
          </cell>
          <cell r="T1854" t="str">
            <v/>
          </cell>
        </row>
        <row r="1855">
          <cell r="H1855">
            <v>0</v>
          </cell>
          <cell r="T1855" t="str">
            <v/>
          </cell>
        </row>
        <row r="1856">
          <cell r="H1856">
            <v>0</v>
          </cell>
          <cell r="T1856" t="str">
            <v/>
          </cell>
        </row>
        <row r="1857">
          <cell r="H1857">
            <v>0</v>
          </cell>
          <cell r="T1857" t="str">
            <v/>
          </cell>
        </row>
        <row r="1858">
          <cell r="H1858">
            <v>0</v>
          </cell>
          <cell r="T1858" t="str">
            <v/>
          </cell>
        </row>
        <row r="1859">
          <cell r="H1859">
            <v>0</v>
          </cell>
          <cell r="T1859" t="str">
            <v/>
          </cell>
        </row>
        <row r="1860">
          <cell r="H1860">
            <v>0</v>
          </cell>
          <cell r="T1860" t="str">
            <v/>
          </cell>
        </row>
        <row r="1861">
          <cell r="H1861">
            <v>0</v>
          </cell>
          <cell r="T1861" t="str">
            <v/>
          </cell>
        </row>
        <row r="1862">
          <cell r="H1862">
            <v>0</v>
          </cell>
          <cell r="T1862" t="str">
            <v/>
          </cell>
        </row>
        <row r="1863">
          <cell r="H1863">
            <v>0</v>
          </cell>
          <cell r="T1863" t="str">
            <v/>
          </cell>
        </row>
        <row r="1864">
          <cell r="H1864">
            <v>0</v>
          </cell>
          <cell r="T1864" t="str">
            <v/>
          </cell>
        </row>
        <row r="1865">
          <cell r="H1865">
            <v>0</v>
          </cell>
          <cell r="T1865" t="str">
            <v/>
          </cell>
        </row>
        <row r="1866">
          <cell r="H1866">
            <v>0</v>
          </cell>
          <cell r="T1866" t="str">
            <v/>
          </cell>
        </row>
        <row r="1867">
          <cell r="H1867">
            <v>0</v>
          </cell>
          <cell r="T1867" t="str">
            <v/>
          </cell>
        </row>
        <row r="1868">
          <cell r="H1868">
            <v>0</v>
          </cell>
          <cell r="T1868" t="str">
            <v/>
          </cell>
        </row>
        <row r="1869">
          <cell r="H1869">
            <v>0</v>
          </cell>
          <cell r="T1869" t="str">
            <v/>
          </cell>
        </row>
        <row r="1870">
          <cell r="H1870">
            <v>0</v>
          </cell>
          <cell r="T1870" t="str">
            <v/>
          </cell>
        </row>
        <row r="1871">
          <cell r="H1871">
            <v>0</v>
          </cell>
          <cell r="T1871" t="str">
            <v/>
          </cell>
        </row>
        <row r="1872">
          <cell r="H1872">
            <v>0</v>
          </cell>
          <cell r="T1872" t="str">
            <v/>
          </cell>
        </row>
        <row r="1873">
          <cell r="H1873">
            <v>0</v>
          </cell>
          <cell r="T1873" t="str">
            <v/>
          </cell>
        </row>
        <row r="1874">
          <cell r="H1874">
            <v>0</v>
          </cell>
          <cell r="T1874" t="str">
            <v/>
          </cell>
        </row>
        <row r="1875">
          <cell r="H1875">
            <v>0</v>
          </cell>
          <cell r="T1875" t="str">
            <v/>
          </cell>
        </row>
        <row r="1876">
          <cell r="H1876">
            <v>0</v>
          </cell>
          <cell r="T1876" t="str">
            <v/>
          </cell>
        </row>
        <row r="1877">
          <cell r="H1877">
            <v>0</v>
          </cell>
          <cell r="T1877" t="str">
            <v/>
          </cell>
        </row>
        <row r="1878">
          <cell r="H1878">
            <v>0</v>
          </cell>
          <cell r="T1878" t="str">
            <v/>
          </cell>
        </row>
        <row r="1879">
          <cell r="H1879">
            <v>0</v>
          </cell>
          <cell r="T1879" t="str">
            <v/>
          </cell>
        </row>
        <row r="1880">
          <cell r="H1880">
            <v>0</v>
          </cell>
          <cell r="T1880" t="str">
            <v/>
          </cell>
        </row>
        <row r="1881">
          <cell r="H1881">
            <v>0</v>
          </cell>
          <cell r="T1881" t="str">
            <v/>
          </cell>
        </row>
        <row r="1882">
          <cell r="H1882">
            <v>0</v>
          </cell>
          <cell r="T1882" t="str">
            <v/>
          </cell>
        </row>
        <row r="1883">
          <cell r="H1883">
            <v>0</v>
          </cell>
          <cell r="T1883" t="str">
            <v/>
          </cell>
        </row>
        <row r="1884">
          <cell r="H1884">
            <v>0</v>
          </cell>
          <cell r="T1884" t="str">
            <v/>
          </cell>
        </row>
        <row r="1885">
          <cell r="H1885">
            <v>0</v>
          </cell>
          <cell r="T1885" t="str">
            <v/>
          </cell>
        </row>
        <row r="1886">
          <cell r="H1886">
            <v>0</v>
          </cell>
          <cell r="T1886" t="str">
            <v/>
          </cell>
        </row>
        <row r="1887">
          <cell r="H1887">
            <v>0</v>
          </cell>
          <cell r="T1887" t="str">
            <v/>
          </cell>
        </row>
        <row r="1888">
          <cell r="H1888">
            <v>0</v>
          </cell>
          <cell r="T1888" t="str">
            <v/>
          </cell>
        </row>
        <row r="1889">
          <cell r="H1889">
            <v>0</v>
          </cell>
          <cell r="T1889" t="str">
            <v/>
          </cell>
        </row>
        <row r="1890">
          <cell r="H1890">
            <v>0</v>
          </cell>
          <cell r="T1890" t="str">
            <v/>
          </cell>
        </row>
        <row r="1891">
          <cell r="H1891">
            <v>0</v>
          </cell>
          <cell r="T1891" t="str">
            <v/>
          </cell>
        </row>
        <row r="1892">
          <cell r="H1892">
            <v>0</v>
          </cell>
          <cell r="T1892" t="str">
            <v/>
          </cell>
        </row>
        <row r="1893">
          <cell r="H1893">
            <v>0</v>
          </cell>
          <cell r="T1893" t="str">
            <v/>
          </cell>
        </row>
        <row r="1894">
          <cell r="H1894">
            <v>0</v>
          </cell>
          <cell r="T1894" t="str">
            <v/>
          </cell>
        </row>
        <row r="1895">
          <cell r="H1895">
            <v>0</v>
          </cell>
          <cell r="T1895" t="str">
            <v/>
          </cell>
        </row>
        <row r="1896">
          <cell r="H1896">
            <v>0</v>
          </cell>
          <cell r="T1896" t="str">
            <v/>
          </cell>
        </row>
        <row r="1897">
          <cell r="H1897">
            <v>0</v>
          </cell>
          <cell r="T1897" t="str">
            <v/>
          </cell>
        </row>
        <row r="1898">
          <cell r="H1898">
            <v>0</v>
          </cell>
          <cell r="T1898" t="str">
            <v/>
          </cell>
        </row>
        <row r="1899">
          <cell r="H1899">
            <v>0</v>
          </cell>
          <cell r="T1899" t="str">
            <v/>
          </cell>
        </row>
        <row r="1900">
          <cell r="H1900">
            <v>0</v>
          </cell>
          <cell r="T1900" t="str">
            <v/>
          </cell>
        </row>
        <row r="1901">
          <cell r="H1901">
            <v>0</v>
          </cell>
          <cell r="T1901" t="str">
            <v/>
          </cell>
        </row>
        <row r="1902">
          <cell r="H1902">
            <v>0</v>
          </cell>
          <cell r="T1902" t="str">
            <v/>
          </cell>
        </row>
        <row r="1903">
          <cell r="H1903">
            <v>0</v>
          </cell>
          <cell r="T1903" t="str">
            <v/>
          </cell>
        </row>
        <row r="1904">
          <cell r="H1904">
            <v>0</v>
          </cell>
          <cell r="T1904" t="str">
            <v/>
          </cell>
        </row>
        <row r="1905">
          <cell r="H1905">
            <v>0</v>
          </cell>
          <cell r="T1905" t="str">
            <v/>
          </cell>
        </row>
        <row r="1906">
          <cell r="H1906">
            <v>0</v>
          </cell>
          <cell r="T1906" t="str">
            <v/>
          </cell>
        </row>
        <row r="1907">
          <cell r="H1907">
            <v>0</v>
          </cell>
          <cell r="T1907" t="str">
            <v/>
          </cell>
        </row>
        <row r="1908">
          <cell r="H1908">
            <v>0</v>
          </cell>
          <cell r="T1908" t="str">
            <v/>
          </cell>
        </row>
        <row r="1909">
          <cell r="H1909">
            <v>0</v>
          </cell>
          <cell r="T1909" t="str">
            <v/>
          </cell>
        </row>
        <row r="1910">
          <cell r="H1910">
            <v>0</v>
          </cell>
          <cell r="T1910" t="str">
            <v/>
          </cell>
        </row>
        <row r="1911">
          <cell r="H1911">
            <v>0</v>
          </cell>
          <cell r="T1911" t="str">
            <v/>
          </cell>
        </row>
        <row r="1912">
          <cell r="H1912">
            <v>0</v>
          </cell>
          <cell r="T1912" t="str">
            <v/>
          </cell>
        </row>
        <row r="1913">
          <cell r="H1913">
            <v>0</v>
          </cell>
          <cell r="T1913" t="str">
            <v/>
          </cell>
        </row>
        <row r="1914">
          <cell r="H1914">
            <v>0</v>
          </cell>
          <cell r="T1914" t="str">
            <v/>
          </cell>
        </row>
        <row r="1915">
          <cell r="H1915">
            <v>0</v>
          </cell>
          <cell r="T1915" t="str">
            <v/>
          </cell>
        </row>
        <row r="1916">
          <cell r="H1916">
            <v>0</v>
          </cell>
          <cell r="T1916" t="str">
            <v/>
          </cell>
        </row>
        <row r="1917">
          <cell r="H1917">
            <v>0</v>
          </cell>
          <cell r="T1917" t="str">
            <v/>
          </cell>
        </row>
        <row r="1918">
          <cell r="H1918">
            <v>0</v>
          </cell>
          <cell r="T1918" t="str">
            <v/>
          </cell>
        </row>
        <row r="1919">
          <cell r="H1919">
            <v>0</v>
          </cell>
          <cell r="T1919" t="str">
            <v/>
          </cell>
        </row>
        <row r="1920">
          <cell r="H1920">
            <v>0</v>
          </cell>
          <cell r="T1920" t="str">
            <v/>
          </cell>
        </row>
        <row r="1921">
          <cell r="H1921">
            <v>0</v>
          </cell>
          <cell r="T1921" t="str">
            <v/>
          </cell>
        </row>
        <row r="1922">
          <cell r="H1922">
            <v>0</v>
          </cell>
          <cell r="T1922" t="str">
            <v/>
          </cell>
        </row>
        <row r="1923">
          <cell r="H1923">
            <v>0</v>
          </cell>
          <cell r="T1923" t="str">
            <v/>
          </cell>
        </row>
        <row r="1924">
          <cell r="H1924">
            <v>0</v>
          </cell>
          <cell r="T1924" t="str">
            <v/>
          </cell>
        </row>
        <row r="1925">
          <cell r="H1925">
            <v>0</v>
          </cell>
          <cell r="T1925" t="str">
            <v/>
          </cell>
        </row>
        <row r="1926">
          <cell r="H1926">
            <v>0</v>
          </cell>
          <cell r="T1926" t="str">
            <v/>
          </cell>
        </row>
        <row r="1927">
          <cell r="H1927">
            <v>0</v>
          </cell>
          <cell r="T1927" t="str">
            <v/>
          </cell>
        </row>
        <row r="1928">
          <cell r="H1928">
            <v>0</v>
          </cell>
          <cell r="T1928" t="str">
            <v/>
          </cell>
        </row>
        <row r="1929">
          <cell r="H1929">
            <v>0</v>
          </cell>
          <cell r="T1929" t="str">
            <v/>
          </cell>
        </row>
        <row r="1930">
          <cell r="H1930">
            <v>0</v>
          </cell>
          <cell r="T1930" t="str">
            <v/>
          </cell>
        </row>
        <row r="1931">
          <cell r="H1931">
            <v>0</v>
          </cell>
          <cell r="T1931" t="str">
            <v/>
          </cell>
        </row>
        <row r="1932">
          <cell r="H1932">
            <v>0</v>
          </cell>
          <cell r="T1932" t="str">
            <v/>
          </cell>
        </row>
        <row r="1933">
          <cell r="H1933">
            <v>0</v>
          </cell>
          <cell r="T1933" t="str">
            <v/>
          </cell>
        </row>
        <row r="1934">
          <cell r="H1934">
            <v>0</v>
          </cell>
          <cell r="T1934" t="str">
            <v/>
          </cell>
        </row>
        <row r="1935">
          <cell r="H1935">
            <v>0</v>
          </cell>
          <cell r="T1935" t="str">
            <v/>
          </cell>
        </row>
        <row r="1936">
          <cell r="H1936">
            <v>0</v>
          </cell>
          <cell r="T1936" t="str">
            <v/>
          </cell>
        </row>
        <row r="1937">
          <cell r="H1937">
            <v>0</v>
          </cell>
          <cell r="T1937" t="str">
            <v/>
          </cell>
        </row>
        <row r="1938">
          <cell r="H1938">
            <v>0</v>
          </cell>
          <cell r="T1938" t="str">
            <v/>
          </cell>
        </row>
        <row r="1939">
          <cell r="H1939">
            <v>0</v>
          </cell>
          <cell r="T1939" t="str">
            <v/>
          </cell>
        </row>
        <row r="1940">
          <cell r="H1940">
            <v>0</v>
          </cell>
          <cell r="T1940" t="str">
            <v/>
          </cell>
        </row>
        <row r="1941">
          <cell r="H1941">
            <v>0</v>
          </cell>
          <cell r="T1941" t="str">
            <v/>
          </cell>
        </row>
        <row r="1942">
          <cell r="H1942">
            <v>0</v>
          </cell>
          <cell r="T1942" t="str">
            <v/>
          </cell>
        </row>
        <row r="1943">
          <cell r="H1943">
            <v>0</v>
          </cell>
          <cell r="T1943" t="str">
            <v/>
          </cell>
        </row>
        <row r="1944">
          <cell r="H1944">
            <v>0</v>
          </cell>
          <cell r="T1944" t="str">
            <v/>
          </cell>
        </row>
        <row r="1945">
          <cell r="H1945">
            <v>0</v>
          </cell>
          <cell r="T1945" t="str">
            <v/>
          </cell>
        </row>
        <row r="1946">
          <cell r="H1946">
            <v>0</v>
          </cell>
          <cell r="T1946" t="str">
            <v/>
          </cell>
        </row>
        <row r="1947">
          <cell r="H1947">
            <v>0</v>
          </cell>
          <cell r="T1947" t="str">
            <v/>
          </cell>
        </row>
        <row r="1948">
          <cell r="H1948">
            <v>0</v>
          </cell>
          <cell r="T1948" t="str">
            <v/>
          </cell>
        </row>
        <row r="1949">
          <cell r="H1949">
            <v>0</v>
          </cell>
          <cell r="T1949" t="str">
            <v/>
          </cell>
        </row>
        <row r="1950">
          <cell r="H1950">
            <v>0</v>
          </cell>
          <cell r="T1950" t="str">
            <v/>
          </cell>
        </row>
        <row r="1951">
          <cell r="H1951">
            <v>0</v>
          </cell>
          <cell r="T1951" t="str">
            <v/>
          </cell>
        </row>
        <row r="1952">
          <cell r="H1952">
            <v>0</v>
          </cell>
          <cell r="T1952" t="str">
            <v/>
          </cell>
        </row>
        <row r="1953">
          <cell r="H1953">
            <v>0</v>
          </cell>
          <cell r="T1953" t="str">
            <v/>
          </cell>
        </row>
        <row r="1954">
          <cell r="H1954">
            <v>0</v>
          </cell>
          <cell r="T1954" t="str">
            <v/>
          </cell>
        </row>
        <row r="1955">
          <cell r="H1955">
            <v>0</v>
          </cell>
          <cell r="T1955" t="str">
            <v/>
          </cell>
        </row>
        <row r="1956">
          <cell r="H1956">
            <v>0</v>
          </cell>
          <cell r="T1956" t="str">
            <v/>
          </cell>
        </row>
        <row r="1957">
          <cell r="H1957">
            <v>0</v>
          </cell>
          <cell r="T1957" t="str">
            <v/>
          </cell>
        </row>
        <row r="1958">
          <cell r="H1958">
            <v>0</v>
          </cell>
          <cell r="T1958" t="str">
            <v/>
          </cell>
        </row>
        <row r="1959">
          <cell r="H1959">
            <v>0</v>
          </cell>
          <cell r="T1959" t="str">
            <v/>
          </cell>
        </row>
        <row r="1960">
          <cell r="H1960">
            <v>0</v>
          </cell>
          <cell r="T1960" t="str">
            <v/>
          </cell>
        </row>
        <row r="1961">
          <cell r="H1961">
            <v>0</v>
          </cell>
          <cell r="T1961" t="str">
            <v/>
          </cell>
        </row>
        <row r="1962">
          <cell r="H1962">
            <v>0</v>
          </cell>
          <cell r="T1962" t="str">
            <v/>
          </cell>
        </row>
        <row r="1963">
          <cell r="H1963">
            <v>0</v>
          </cell>
          <cell r="T1963" t="str">
            <v/>
          </cell>
        </row>
        <row r="1964">
          <cell r="H1964">
            <v>0</v>
          </cell>
          <cell r="T1964" t="str">
            <v/>
          </cell>
        </row>
        <row r="1965">
          <cell r="H1965">
            <v>0</v>
          </cell>
          <cell r="T1965" t="str">
            <v/>
          </cell>
        </row>
        <row r="1966">
          <cell r="H1966">
            <v>0</v>
          </cell>
          <cell r="T1966" t="str">
            <v/>
          </cell>
        </row>
        <row r="1967">
          <cell r="H1967">
            <v>0</v>
          </cell>
          <cell r="T1967" t="str">
            <v/>
          </cell>
        </row>
        <row r="1968">
          <cell r="H1968">
            <v>0</v>
          </cell>
          <cell r="T1968" t="str">
            <v/>
          </cell>
        </row>
        <row r="1969">
          <cell r="H1969">
            <v>0</v>
          </cell>
          <cell r="T1969" t="str">
            <v/>
          </cell>
        </row>
        <row r="1970">
          <cell r="H1970">
            <v>0</v>
          </cell>
          <cell r="T1970" t="str">
            <v/>
          </cell>
        </row>
        <row r="1971">
          <cell r="H1971">
            <v>0</v>
          </cell>
          <cell r="T1971" t="str">
            <v/>
          </cell>
        </row>
        <row r="1972">
          <cell r="H1972">
            <v>0</v>
          </cell>
          <cell r="T1972" t="str">
            <v/>
          </cell>
        </row>
        <row r="1973">
          <cell r="H1973">
            <v>0</v>
          </cell>
          <cell r="T1973" t="str">
            <v/>
          </cell>
        </row>
        <row r="1974">
          <cell r="H1974">
            <v>0</v>
          </cell>
          <cell r="T1974" t="str">
            <v/>
          </cell>
        </row>
        <row r="1975">
          <cell r="H1975">
            <v>0</v>
          </cell>
          <cell r="T1975" t="str">
            <v/>
          </cell>
        </row>
        <row r="1976">
          <cell r="H1976">
            <v>0</v>
          </cell>
          <cell r="T1976" t="str">
            <v/>
          </cell>
        </row>
        <row r="1977">
          <cell r="H1977">
            <v>0</v>
          </cell>
          <cell r="T1977" t="str">
            <v/>
          </cell>
        </row>
        <row r="1978">
          <cell r="H1978">
            <v>0</v>
          </cell>
          <cell r="T1978" t="str">
            <v/>
          </cell>
        </row>
        <row r="1979">
          <cell r="H1979">
            <v>0</v>
          </cell>
          <cell r="T1979" t="str">
            <v/>
          </cell>
        </row>
        <row r="1980">
          <cell r="H1980">
            <v>0</v>
          </cell>
          <cell r="T1980" t="str">
            <v/>
          </cell>
        </row>
        <row r="1981">
          <cell r="H1981">
            <v>0</v>
          </cell>
          <cell r="T1981" t="str">
            <v/>
          </cell>
        </row>
        <row r="1982">
          <cell r="H1982">
            <v>0</v>
          </cell>
          <cell r="T1982" t="str">
            <v/>
          </cell>
        </row>
        <row r="1983">
          <cell r="H1983">
            <v>0</v>
          </cell>
          <cell r="T1983" t="str">
            <v/>
          </cell>
        </row>
        <row r="1984">
          <cell r="H1984">
            <v>0</v>
          </cell>
          <cell r="T1984" t="str">
            <v/>
          </cell>
        </row>
        <row r="1985">
          <cell r="H1985">
            <v>0</v>
          </cell>
          <cell r="T1985" t="str">
            <v/>
          </cell>
        </row>
        <row r="1986">
          <cell r="H1986">
            <v>0</v>
          </cell>
          <cell r="T1986" t="str">
            <v/>
          </cell>
        </row>
        <row r="1987">
          <cell r="H1987">
            <v>0</v>
          </cell>
          <cell r="T1987" t="str">
            <v/>
          </cell>
        </row>
        <row r="1988">
          <cell r="H1988">
            <v>0</v>
          </cell>
          <cell r="T1988" t="str">
            <v/>
          </cell>
        </row>
        <row r="1989">
          <cell r="H1989">
            <v>0</v>
          </cell>
          <cell r="T1989" t="str">
            <v/>
          </cell>
        </row>
        <row r="1990">
          <cell r="H1990">
            <v>0</v>
          </cell>
          <cell r="T1990" t="str">
            <v/>
          </cell>
        </row>
        <row r="1991">
          <cell r="H1991">
            <v>0</v>
          </cell>
          <cell r="T1991" t="str">
            <v/>
          </cell>
        </row>
        <row r="1992">
          <cell r="H1992">
            <v>0</v>
          </cell>
          <cell r="T1992" t="str">
            <v/>
          </cell>
        </row>
        <row r="1993">
          <cell r="H1993">
            <v>0</v>
          </cell>
          <cell r="T1993" t="str">
            <v/>
          </cell>
        </row>
        <row r="1994">
          <cell r="H1994">
            <v>0</v>
          </cell>
          <cell r="T1994" t="str">
            <v/>
          </cell>
        </row>
        <row r="1995">
          <cell r="H1995">
            <v>0</v>
          </cell>
          <cell r="T1995" t="str">
            <v/>
          </cell>
        </row>
        <row r="1996">
          <cell r="H1996">
            <v>0</v>
          </cell>
          <cell r="T1996" t="str">
            <v/>
          </cell>
        </row>
        <row r="1997">
          <cell r="H1997">
            <v>0</v>
          </cell>
          <cell r="T1997" t="str">
            <v/>
          </cell>
        </row>
        <row r="1998">
          <cell r="H1998">
            <v>0</v>
          </cell>
          <cell r="T1998" t="str">
            <v/>
          </cell>
        </row>
        <row r="1999">
          <cell r="H1999">
            <v>0</v>
          </cell>
          <cell r="T1999" t="str">
            <v/>
          </cell>
        </row>
        <row r="2000">
          <cell r="H2000">
            <v>0</v>
          </cell>
          <cell r="T2000" t="str">
            <v/>
          </cell>
        </row>
        <row r="2001">
          <cell r="H2001">
            <v>0</v>
          </cell>
          <cell r="T2001" t="str">
            <v/>
          </cell>
        </row>
        <row r="2002">
          <cell r="H2002">
            <v>0</v>
          </cell>
          <cell r="T2002" t="str">
            <v/>
          </cell>
        </row>
        <row r="2003">
          <cell r="H2003">
            <v>0</v>
          </cell>
          <cell r="T2003" t="str">
            <v/>
          </cell>
        </row>
        <row r="2004">
          <cell r="H2004">
            <v>0</v>
          </cell>
          <cell r="T2004" t="str">
            <v/>
          </cell>
        </row>
        <row r="2005">
          <cell r="H2005">
            <v>0</v>
          </cell>
          <cell r="T2005" t="str">
            <v/>
          </cell>
        </row>
        <row r="2006">
          <cell r="H2006">
            <v>0</v>
          </cell>
          <cell r="T2006" t="str">
            <v/>
          </cell>
        </row>
        <row r="2007">
          <cell r="H2007">
            <v>0</v>
          </cell>
          <cell r="T2007" t="str">
            <v/>
          </cell>
        </row>
        <row r="2008">
          <cell r="H2008">
            <v>0</v>
          </cell>
          <cell r="T2008" t="str">
            <v/>
          </cell>
        </row>
        <row r="2009">
          <cell r="H2009">
            <v>0</v>
          </cell>
          <cell r="T2009" t="str">
            <v/>
          </cell>
        </row>
        <row r="2010">
          <cell r="H2010">
            <v>0</v>
          </cell>
          <cell r="T2010" t="str">
            <v/>
          </cell>
        </row>
        <row r="2011">
          <cell r="H2011">
            <v>0</v>
          </cell>
          <cell r="T2011" t="str">
            <v/>
          </cell>
        </row>
        <row r="2012">
          <cell r="H2012">
            <v>0</v>
          </cell>
          <cell r="T2012" t="str">
            <v/>
          </cell>
        </row>
        <row r="2013">
          <cell r="H2013">
            <v>0</v>
          </cell>
          <cell r="T2013" t="str">
            <v/>
          </cell>
        </row>
        <row r="2014">
          <cell r="H2014">
            <v>0</v>
          </cell>
          <cell r="T2014" t="str">
            <v/>
          </cell>
        </row>
        <row r="2015">
          <cell r="H2015">
            <v>0</v>
          </cell>
          <cell r="T2015" t="str">
            <v/>
          </cell>
        </row>
        <row r="2016">
          <cell r="H2016">
            <v>0</v>
          </cell>
          <cell r="T2016" t="str">
            <v/>
          </cell>
        </row>
        <row r="2017">
          <cell r="H2017">
            <v>0</v>
          </cell>
          <cell r="T2017" t="str">
            <v/>
          </cell>
        </row>
        <row r="2018">
          <cell r="H2018">
            <v>0</v>
          </cell>
          <cell r="T2018" t="str">
            <v/>
          </cell>
        </row>
        <row r="2019">
          <cell r="H2019">
            <v>0</v>
          </cell>
          <cell r="T2019" t="str">
            <v/>
          </cell>
        </row>
        <row r="2020">
          <cell r="H2020">
            <v>0</v>
          </cell>
          <cell r="T2020" t="str">
            <v/>
          </cell>
        </row>
        <row r="2021">
          <cell r="H2021">
            <v>0</v>
          </cell>
          <cell r="T2021" t="str">
            <v/>
          </cell>
        </row>
        <row r="2022">
          <cell r="H2022">
            <v>0</v>
          </cell>
          <cell r="T2022" t="str">
            <v/>
          </cell>
        </row>
        <row r="2023">
          <cell r="H2023">
            <v>0</v>
          </cell>
          <cell r="T2023" t="str">
            <v/>
          </cell>
        </row>
        <row r="2024">
          <cell r="H2024">
            <v>0</v>
          </cell>
          <cell r="T2024" t="str">
            <v/>
          </cell>
        </row>
        <row r="2025">
          <cell r="H2025">
            <v>0</v>
          </cell>
          <cell r="T2025" t="str">
            <v/>
          </cell>
        </row>
        <row r="2026">
          <cell r="H2026">
            <v>0</v>
          </cell>
          <cell r="T2026" t="str">
            <v/>
          </cell>
        </row>
        <row r="2027">
          <cell r="H2027">
            <v>0</v>
          </cell>
          <cell r="T2027" t="str">
            <v/>
          </cell>
        </row>
        <row r="2028">
          <cell r="H2028">
            <v>0</v>
          </cell>
          <cell r="T2028" t="str">
            <v/>
          </cell>
        </row>
        <row r="2029">
          <cell r="H2029">
            <v>0</v>
          </cell>
          <cell r="T2029" t="str">
            <v/>
          </cell>
        </row>
        <row r="2030">
          <cell r="H2030">
            <v>0</v>
          </cell>
          <cell r="T2030" t="str">
            <v/>
          </cell>
        </row>
        <row r="2031">
          <cell r="H2031">
            <v>0</v>
          </cell>
          <cell r="T2031" t="str">
            <v/>
          </cell>
        </row>
        <row r="2032">
          <cell r="H2032">
            <v>0</v>
          </cell>
          <cell r="T2032" t="str">
            <v/>
          </cell>
        </row>
        <row r="2033">
          <cell r="H2033">
            <v>0</v>
          </cell>
          <cell r="T2033" t="str">
            <v/>
          </cell>
        </row>
        <row r="2034">
          <cell r="H2034">
            <v>0</v>
          </cell>
          <cell r="T2034" t="str">
            <v/>
          </cell>
        </row>
        <row r="2035">
          <cell r="H2035">
            <v>0</v>
          </cell>
          <cell r="T2035" t="str">
            <v/>
          </cell>
        </row>
        <row r="2036">
          <cell r="H2036">
            <v>0</v>
          </cell>
          <cell r="T2036" t="str">
            <v/>
          </cell>
        </row>
        <row r="2037">
          <cell r="H2037">
            <v>0</v>
          </cell>
          <cell r="T2037" t="str">
            <v/>
          </cell>
        </row>
        <row r="2038">
          <cell r="H2038">
            <v>0</v>
          </cell>
          <cell r="T2038" t="str">
            <v/>
          </cell>
        </row>
        <row r="2039">
          <cell r="H2039">
            <v>0</v>
          </cell>
          <cell r="T2039" t="str">
            <v/>
          </cell>
        </row>
        <row r="2040">
          <cell r="H2040">
            <v>0</v>
          </cell>
          <cell r="T2040" t="str">
            <v/>
          </cell>
        </row>
        <row r="2041">
          <cell r="H2041">
            <v>0</v>
          </cell>
          <cell r="T2041" t="str">
            <v/>
          </cell>
        </row>
        <row r="2042">
          <cell r="H2042">
            <v>0</v>
          </cell>
          <cell r="T2042" t="str">
            <v/>
          </cell>
        </row>
        <row r="2043">
          <cell r="H2043">
            <v>0</v>
          </cell>
          <cell r="T2043" t="str">
            <v/>
          </cell>
        </row>
        <row r="2044">
          <cell r="H2044">
            <v>0</v>
          </cell>
          <cell r="T2044" t="str">
            <v/>
          </cell>
        </row>
        <row r="2045">
          <cell r="H2045">
            <v>0</v>
          </cell>
          <cell r="T2045" t="str">
            <v/>
          </cell>
        </row>
        <row r="2046">
          <cell r="H2046">
            <v>0</v>
          </cell>
          <cell r="T2046" t="str">
            <v/>
          </cell>
        </row>
        <row r="2047">
          <cell r="H2047">
            <v>0</v>
          </cell>
          <cell r="T2047" t="str">
            <v/>
          </cell>
        </row>
        <row r="2048">
          <cell r="H2048">
            <v>0</v>
          </cell>
          <cell r="T2048" t="str">
            <v/>
          </cell>
        </row>
        <row r="2049">
          <cell r="H2049">
            <v>0</v>
          </cell>
          <cell r="T2049" t="str">
            <v/>
          </cell>
        </row>
        <row r="2050">
          <cell r="H2050">
            <v>0</v>
          </cell>
          <cell r="T2050" t="str">
            <v/>
          </cell>
        </row>
        <row r="2051">
          <cell r="H2051">
            <v>0</v>
          </cell>
          <cell r="T2051" t="str">
            <v/>
          </cell>
        </row>
        <row r="2052">
          <cell r="H2052">
            <v>0</v>
          </cell>
          <cell r="T2052" t="str">
            <v/>
          </cell>
        </row>
        <row r="2053">
          <cell r="H2053">
            <v>0</v>
          </cell>
          <cell r="T2053" t="str">
            <v/>
          </cell>
        </row>
        <row r="2054">
          <cell r="H2054">
            <v>0</v>
          </cell>
          <cell r="T2054" t="str">
            <v/>
          </cell>
        </row>
        <row r="2055">
          <cell r="H2055">
            <v>0</v>
          </cell>
          <cell r="T2055" t="str">
            <v/>
          </cell>
        </row>
        <row r="2056">
          <cell r="H2056">
            <v>0</v>
          </cell>
          <cell r="T2056" t="str">
            <v/>
          </cell>
        </row>
        <row r="2057">
          <cell r="H2057">
            <v>0</v>
          </cell>
          <cell r="T2057" t="str">
            <v/>
          </cell>
        </row>
        <row r="2058">
          <cell r="H2058">
            <v>0</v>
          </cell>
          <cell r="T2058" t="str">
            <v/>
          </cell>
        </row>
        <row r="2059">
          <cell r="H2059">
            <v>0</v>
          </cell>
          <cell r="T2059" t="str">
            <v/>
          </cell>
        </row>
        <row r="2060">
          <cell r="H2060">
            <v>0</v>
          </cell>
          <cell r="T2060" t="str">
            <v/>
          </cell>
        </row>
        <row r="2061">
          <cell r="H2061">
            <v>0</v>
          </cell>
          <cell r="T2061" t="str">
            <v/>
          </cell>
        </row>
        <row r="2062">
          <cell r="H2062">
            <v>0</v>
          </cell>
          <cell r="T2062" t="str">
            <v/>
          </cell>
        </row>
        <row r="2063">
          <cell r="H2063">
            <v>0</v>
          </cell>
          <cell r="T2063" t="str">
            <v/>
          </cell>
        </row>
        <row r="2064">
          <cell r="H2064">
            <v>0</v>
          </cell>
          <cell r="T2064" t="str">
            <v/>
          </cell>
        </row>
        <row r="2065">
          <cell r="H2065">
            <v>0</v>
          </cell>
          <cell r="T2065" t="str">
            <v/>
          </cell>
        </row>
        <row r="2066">
          <cell r="H2066">
            <v>0</v>
          </cell>
          <cell r="T2066" t="str">
            <v/>
          </cell>
        </row>
        <row r="2067">
          <cell r="H2067">
            <v>0</v>
          </cell>
          <cell r="T2067" t="str">
            <v/>
          </cell>
        </row>
        <row r="2068">
          <cell r="H2068">
            <v>0</v>
          </cell>
          <cell r="T2068" t="str">
            <v/>
          </cell>
        </row>
        <row r="2069">
          <cell r="H2069">
            <v>0</v>
          </cell>
          <cell r="T2069" t="str">
            <v/>
          </cell>
        </row>
        <row r="2070">
          <cell r="H2070">
            <v>0</v>
          </cell>
          <cell r="T2070" t="str">
            <v/>
          </cell>
        </row>
        <row r="2071">
          <cell r="H2071">
            <v>0</v>
          </cell>
          <cell r="T2071" t="str">
            <v/>
          </cell>
        </row>
        <row r="2072">
          <cell r="H2072">
            <v>0</v>
          </cell>
          <cell r="T2072" t="str">
            <v/>
          </cell>
        </row>
        <row r="2073">
          <cell r="H2073">
            <v>0</v>
          </cell>
          <cell r="T2073" t="str">
            <v/>
          </cell>
        </row>
        <row r="2074">
          <cell r="H2074">
            <v>0</v>
          </cell>
          <cell r="T2074" t="str">
            <v/>
          </cell>
        </row>
        <row r="2075">
          <cell r="H2075">
            <v>0</v>
          </cell>
          <cell r="T2075" t="str">
            <v/>
          </cell>
        </row>
        <row r="2076">
          <cell r="H2076">
            <v>0</v>
          </cell>
          <cell r="T2076" t="str">
            <v/>
          </cell>
        </row>
        <row r="2077">
          <cell r="H2077">
            <v>0</v>
          </cell>
          <cell r="T2077" t="str">
            <v/>
          </cell>
        </row>
        <row r="2078">
          <cell r="H2078">
            <v>0</v>
          </cell>
          <cell r="T2078" t="str">
            <v/>
          </cell>
        </row>
        <row r="2079">
          <cell r="H2079">
            <v>0</v>
          </cell>
          <cell r="T2079" t="str">
            <v/>
          </cell>
        </row>
        <row r="2080">
          <cell r="H2080">
            <v>0</v>
          </cell>
          <cell r="T2080" t="str">
            <v/>
          </cell>
        </row>
        <row r="2081">
          <cell r="H2081">
            <v>0</v>
          </cell>
          <cell r="T2081" t="str">
            <v/>
          </cell>
        </row>
        <row r="2082">
          <cell r="H2082">
            <v>0</v>
          </cell>
          <cell r="T2082" t="str">
            <v/>
          </cell>
        </row>
        <row r="2083">
          <cell r="H2083">
            <v>0</v>
          </cell>
          <cell r="T2083" t="str">
            <v/>
          </cell>
        </row>
        <row r="2084">
          <cell r="H2084">
            <v>0</v>
          </cell>
          <cell r="T2084" t="str">
            <v/>
          </cell>
        </row>
        <row r="2085">
          <cell r="H2085">
            <v>0</v>
          </cell>
          <cell r="T2085" t="str">
            <v/>
          </cell>
        </row>
        <row r="2086">
          <cell r="H2086">
            <v>0</v>
          </cell>
          <cell r="T2086" t="str">
            <v/>
          </cell>
        </row>
        <row r="2087">
          <cell r="H2087">
            <v>0</v>
          </cell>
          <cell r="T2087" t="str">
            <v/>
          </cell>
        </row>
        <row r="2088">
          <cell r="H2088">
            <v>0</v>
          </cell>
          <cell r="T2088" t="str">
            <v/>
          </cell>
        </row>
        <row r="2089">
          <cell r="H2089">
            <v>0</v>
          </cell>
          <cell r="T2089" t="str">
            <v/>
          </cell>
        </row>
        <row r="2090">
          <cell r="H2090">
            <v>0</v>
          </cell>
          <cell r="T2090" t="str">
            <v/>
          </cell>
        </row>
        <row r="2091">
          <cell r="H2091">
            <v>0</v>
          </cell>
          <cell r="T2091" t="str">
            <v/>
          </cell>
        </row>
        <row r="2092">
          <cell r="H2092">
            <v>0</v>
          </cell>
          <cell r="T2092" t="str">
            <v/>
          </cell>
        </row>
        <row r="2093">
          <cell r="H2093">
            <v>0</v>
          </cell>
          <cell r="T2093" t="str">
            <v/>
          </cell>
        </row>
        <row r="2094">
          <cell r="H2094">
            <v>0</v>
          </cell>
          <cell r="T2094" t="str">
            <v/>
          </cell>
        </row>
        <row r="2095">
          <cell r="H2095">
            <v>0</v>
          </cell>
          <cell r="T2095" t="str">
            <v/>
          </cell>
        </row>
        <row r="2096">
          <cell r="H2096">
            <v>0</v>
          </cell>
          <cell r="T2096" t="str">
            <v/>
          </cell>
        </row>
        <row r="2097">
          <cell r="H2097">
            <v>0</v>
          </cell>
          <cell r="T2097" t="str">
            <v/>
          </cell>
        </row>
        <row r="2098">
          <cell r="H2098">
            <v>0</v>
          </cell>
          <cell r="T2098" t="str">
            <v/>
          </cell>
        </row>
        <row r="2099">
          <cell r="H2099">
            <v>0</v>
          </cell>
          <cell r="T2099" t="str">
            <v/>
          </cell>
        </row>
        <row r="2100">
          <cell r="H2100">
            <v>0</v>
          </cell>
          <cell r="T2100" t="str">
            <v/>
          </cell>
        </row>
        <row r="2101">
          <cell r="H2101">
            <v>0</v>
          </cell>
          <cell r="T2101" t="str">
            <v/>
          </cell>
        </row>
        <row r="2102">
          <cell r="H2102">
            <v>0</v>
          </cell>
          <cell r="T2102" t="str">
            <v/>
          </cell>
        </row>
        <row r="2103">
          <cell r="H2103">
            <v>0</v>
          </cell>
          <cell r="T2103" t="str">
            <v/>
          </cell>
        </row>
        <row r="2104">
          <cell r="H2104">
            <v>0</v>
          </cell>
          <cell r="T2104" t="str">
            <v/>
          </cell>
        </row>
        <row r="2105">
          <cell r="H2105">
            <v>0</v>
          </cell>
          <cell r="T2105" t="str">
            <v/>
          </cell>
        </row>
        <row r="2106">
          <cell r="H2106">
            <v>0</v>
          </cell>
          <cell r="T2106" t="str">
            <v/>
          </cell>
        </row>
        <row r="2107">
          <cell r="H2107">
            <v>0</v>
          </cell>
          <cell r="T2107" t="str">
            <v/>
          </cell>
        </row>
        <row r="2108">
          <cell r="H2108">
            <v>0</v>
          </cell>
          <cell r="T2108" t="str">
            <v/>
          </cell>
        </row>
        <row r="2109">
          <cell r="H2109">
            <v>0</v>
          </cell>
          <cell r="T2109" t="str">
            <v/>
          </cell>
        </row>
        <row r="2110">
          <cell r="H2110">
            <v>0</v>
          </cell>
          <cell r="T2110" t="str">
            <v/>
          </cell>
        </row>
        <row r="2111">
          <cell r="H2111">
            <v>0</v>
          </cell>
          <cell r="T2111" t="str">
            <v/>
          </cell>
        </row>
        <row r="2112">
          <cell r="H2112">
            <v>0</v>
          </cell>
          <cell r="T2112" t="str">
            <v/>
          </cell>
        </row>
        <row r="2113">
          <cell r="H2113">
            <v>0</v>
          </cell>
          <cell r="T2113" t="str">
            <v/>
          </cell>
        </row>
        <row r="2114">
          <cell r="H2114">
            <v>0</v>
          </cell>
          <cell r="T2114" t="str">
            <v/>
          </cell>
        </row>
        <row r="2115">
          <cell r="H2115">
            <v>0</v>
          </cell>
          <cell r="T2115" t="str">
            <v/>
          </cell>
        </row>
        <row r="2116">
          <cell r="H2116">
            <v>0</v>
          </cell>
          <cell r="T2116" t="str">
            <v/>
          </cell>
        </row>
        <row r="2117">
          <cell r="H2117">
            <v>0</v>
          </cell>
          <cell r="T2117" t="str">
            <v/>
          </cell>
        </row>
        <row r="2118">
          <cell r="H2118">
            <v>0</v>
          </cell>
          <cell r="T2118" t="str">
            <v/>
          </cell>
        </row>
        <row r="2119">
          <cell r="H2119">
            <v>0</v>
          </cell>
          <cell r="T2119" t="str">
            <v/>
          </cell>
        </row>
        <row r="2120">
          <cell r="H2120">
            <v>0</v>
          </cell>
          <cell r="T2120" t="str">
            <v/>
          </cell>
        </row>
        <row r="2121">
          <cell r="H2121">
            <v>0</v>
          </cell>
          <cell r="T2121" t="str">
            <v/>
          </cell>
        </row>
        <row r="2122">
          <cell r="H2122">
            <v>0</v>
          </cell>
          <cell r="T2122" t="str">
            <v/>
          </cell>
        </row>
        <row r="2123">
          <cell r="H2123">
            <v>0</v>
          </cell>
          <cell r="T2123" t="str">
            <v/>
          </cell>
        </row>
        <row r="2124">
          <cell r="H2124">
            <v>0</v>
          </cell>
          <cell r="T2124" t="str">
            <v/>
          </cell>
        </row>
        <row r="2125">
          <cell r="H2125">
            <v>0</v>
          </cell>
          <cell r="T2125" t="str">
            <v/>
          </cell>
        </row>
        <row r="2126">
          <cell r="H2126">
            <v>0</v>
          </cell>
          <cell r="T2126" t="str">
            <v/>
          </cell>
        </row>
        <row r="2127">
          <cell r="H2127">
            <v>0</v>
          </cell>
          <cell r="T2127" t="str">
            <v/>
          </cell>
        </row>
        <row r="2128">
          <cell r="H2128">
            <v>0</v>
          </cell>
          <cell r="T2128" t="str">
            <v/>
          </cell>
        </row>
        <row r="2129">
          <cell r="H2129">
            <v>0</v>
          </cell>
          <cell r="T2129" t="str">
            <v/>
          </cell>
        </row>
        <row r="2130">
          <cell r="H2130">
            <v>0</v>
          </cell>
          <cell r="T2130" t="str">
            <v/>
          </cell>
        </row>
        <row r="2131">
          <cell r="H2131">
            <v>0</v>
          </cell>
          <cell r="T2131" t="str">
            <v/>
          </cell>
        </row>
        <row r="2132">
          <cell r="H2132">
            <v>0</v>
          </cell>
          <cell r="T2132" t="str">
            <v/>
          </cell>
        </row>
        <row r="2133">
          <cell r="H2133">
            <v>0</v>
          </cell>
          <cell r="T2133" t="str">
            <v/>
          </cell>
        </row>
        <row r="2134">
          <cell r="H2134">
            <v>0</v>
          </cell>
          <cell r="T2134" t="str">
            <v/>
          </cell>
        </row>
        <row r="2135">
          <cell r="H2135">
            <v>0</v>
          </cell>
          <cell r="T2135" t="str">
            <v/>
          </cell>
        </row>
        <row r="2136">
          <cell r="H2136">
            <v>0</v>
          </cell>
          <cell r="T2136" t="str">
            <v/>
          </cell>
        </row>
        <row r="2137">
          <cell r="H2137">
            <v>0</v>
          </cell>
          <cell r="T2137" t="str">
            <v/>
          </cell>
        </row>
        <row r="2138">
          <cell r="H2138">
            <v>0</v>
          </cell>
          <cell r="T2138" t="str">
            <v/>
          </cell>
        </row>
        <row r="2139">
          <cell r="H2139">
            <v>0</v>
          </cell>
          <cell r="T2139" t="str">
            <v/>
          </cell>
        </row>
        <row r="2140">
          <cell r="H2140">
            <v>0</v>
          </cell>
          <cell r="T2140" t="str">
            <v/>
          </cell>
        </row>
        <row r="2141">
          <cell r="H2141">
            <v>0</v>
          </cell>
          <cell r="T2141" t="str">
            <v/>
          </cell>
        </row>
        <row r="2142">
          <cell r="H2142">
            <v>0</v>
          </cell>
          <cell r="T2142" t="str">
            <v/>
          </cell>
        </row>
        <row r="2143">
          <cell r="H2143">
            <v>0</v>
          </cell>
          <cell r="T2143" t="str">
            <v/>
          </cell>
        </row>
        <row r="2144">
          <cell r="H2144">
            <v>0</v>
          </cell>
          <cell r="T2144" t="str">
            <v/>
          </cell>
        </row>
        <row r="2145">
          <cell r="H2145">
            <v>0</v>
          </cell>
          <cell r="T2145" t="str">
            <v/>
          </cell>
        </row>
        <row r="2146">
          <cell r="H2146">
            <v>0</v>
          </cell>
          <cell r="T2146" t="str">
            <v/>
          </cell>
        </row>
        <row r="2147">
          <cell r="H2147">
            <v>0</v>
          </cell>
          <cell r="T2147" t="str">
            <v/>
          </cell>
        </row>
        <row r="2148">
          <cell r="H2148">
            <v>0</v>
          </cell>
          <cell r="T2148" t="str">
            <v/>
          </cell>
        </row>
        <row r="2149">
          <cell r="H2149">
            <v>0</v>
          </cell>
          <cell r="T2149" t="str">
            <v/>
          </cell>
        </row>
        <row r="2150">
          <cell r="H2150">
            <v>0</v>
          </cell>
          <cell r="T2150" t="str">
            <v/>
          </cell>
        </row>
        <row r="2151">
          <cell r="H2151">
            <v>0</v>
          </cell>
          <cell r="T2151" t="str">
            <v/>
          </cell>
        </row>
        <row r="2152">
          <cell r="H2152">
            <v>0</v>
          </cell>
          <cell r="T2152" t="str">
            <v/>
          </cell>
        </row>
        <row r="2153">
          <cell r="H2153">
            <v>0</v>
          </cell>
          <cell r="T2153" t="str">
            <v/>
          </cell>
        </row>
        <row r="2154">
          <cell r="H2154">
            <v>0</v>
          </cell>
          <cell r="T2154" t="str">
            <v/>
          </cell>
        </row>
        <row r="2155">
          <cell r="H2155">
            <v>0</v>
          </cell>
          <cell r="T2155" t="str">
            <v/>
          </cell>
        </row>
        <row r="2156">
          <cell r="H2156">
            <v>0</v>
          </cell>
          <cell r="T2156" t="str">
            <v/>
          </cell>
        </row>
        <row r="2157">
          <cell r="H2157">
            <v>0</v>
          </cell>
          <cell r="T2157" t="str">
            <v/>
          </cell>
        </row>
        <row r="2158">
          <cell r="H2158">
            <v>0</v>
          </cell>
          <cell r="T2158" t="str">
            <v/>
          </cell>
        </row>
        <row r="2159">
          <cell r="H2159">
            <v>0</v>
          </cell>
          <cell r="T2159" t="str">
            <v/>
          </cell>
        </row>
        <row r="2160">
          <cell r="H2160">
            <v>0</v>
          </cell>
          <cell r="T2160" t="str">
            <v/>
          </cell>
        </row>
        <row r="2161">
          <cell r="H2161">
            <v>0</v>
          </cell>
          <cell r="T2161" t="str">
            <v/>
          </cell>
        </row>
        <row r="2162">
          <cell r="H2162">
            <v>0</v>
          </cell>
          <cell r="T2162" t="str">
            <v/>
          </cell>
        </row>
        <row r="2163">
          <cell r="H2163">
            <v>0</v>
          </cell>
          <cell r="T2163" t="str">
            <v/>
          </cell>
        </row>
        <row r="2164">
          <cell r="H2164">
            <v>0</v>
          </cell>
          <cell r="T2164" t="str">
            <v/>
          </cell>
        </row>
        <row r="2165">
          <cell r="H2165">
            <v>0</v>
          </cell>
          <cell r="T2165" t="str">
            <v/>
          </cell>
        </row>
        <row r="2166">
          <cell r="H2166">
            <v>0</v>
          </cell>
          <cell r="T2166" t="str">
            <v/>
          </cell>
        </row>
        <row r="2167">
          <cell r="H2167">
            <v>0</v>
          </cell>
          <cell r="T2167" t="str">
            <v/>
          </cell>
        </row>
        <row r="2168">
          <cell r="H2168">
            <v>0</v>
          </cell>
          <cell r="T2168" t="str">
            <v/>
          </cell>
        </row>
        <row r="2169">
          <cell r="H2169">
            <v>0</v>
          </cell>
          <cell r="T2169" t="str">
            <v/>
          </cell>
        </row>
        <row r="2170">
          <cell r="H2170">
            <v>0</v>
          </cell>
          <cell r="T2170" t="str">
            <v/>
          </cell>
        </row>
        <row r="2171">
          <cell r="H2171">
            <v>0</v>
          </cell>
          <cell r="T2171" t="str">
            <v/>
          </cell>
        </row>
        <row r="2172">
          <cell r="H2172">
            <v>0</v>
          </cell>
          <cell r="T2172" t="str">
            <v/>
          </cell>
        </row>
        <row r="2173">
          <cell r="H2173">
            <v>0</v>
          </cell>
          <cell r="T2173" t="str">
            <v/>
          </cell>
        </row>
        <row r="2174">
          <cell r="H2174">
            <v>0</v>
          </cell>
          <cell r="T2174" t="str">
            <v/>
          </cell>
        </row>
        <row r="2175">
          <cell r="H2175">
            <v>0</v>
          </cell>
          <cell r="T2175" t="str">
            <v/>
          </cell>
        </row>
        <row r="2176">
          <cell r="H2176">
            <v>0</v>
          </cell>
          <cell r="T2176" t="str">
            <v/>
          </cell>
        </row>
        <row r="2177">
          <cell r="H2177">
            <v>0</v>
          </cell>
          <cell r="T2177" t="str">
            <v/>
          </cell>
        </row>
        <row r="2178">
          <cell r="H2178">
            <v>0</v>
          </cell>
          <cell r="T2178" t="str">
            <v/>
          </cell>
        </row>
        <row r="2179">
          <cell r="H2179">
            <v>0</v>
          </cell>
          <cell r="T2179" t="str">
            <v/>
          </cell>
        </row>
        <row r="2180">
          <cell r="H2180">
            <v>0</v>
          </cell>
          <cell r="T2180" t="str">
            <v/>
          </cell>
        </row>
        <row r="2181">
          <cell r="H2181">
            <v>0</v>
          </cell>
          <cell r="T2181" t="str">
            <v/>
          </cell>
        </row>
        <row r="2182">
          <cell r="H2182">
            <v>0</v>
          </cell>
          <cell r="T2182" t="str">
            <v/>
          </cell>
        </row>
        <row r="2183">
          <cell r="H2183">
            <v>0</v>
          </cell>
          <cell r="T2183" t="str">
            <v/>
          </cell>
        </row>
        <row r="2184">
          <cell r="H2184">
            <v>0</v>
          </cell>
          <cell r="T2184" t="str">
            <v/>
          </cell>
        </row>
        <row r="2185">
          <cell r="H2185">
            <v>0</v>
          </cell>
          <cell r="T2185" t="str">
            <v/>
          </cell>
        </row>
        <row r="2186">
          <cell r="H2186">
            <v>0</v>
          </cell>
          <cell r="T2186" t="str">
            <v/>
          </cell>
        </row>
        <row r="2187">
          <cell r="H2187">
            <v>0</v>
          </cell>
          <cell r="T2187" t="str">
            <v/>
          </cell>
        </row>
        <row r="2188">
          <cell r="H2188">
            <v>0</v>
          </cell>
          <cell r="T2188" t="str">
            <v/>
          </cell>
        </row>
        <row r="2189">
          <cell r="H2189">
            <v>0</v>
          </cell>
          <cell r="T2189" t="str">
            <v/>
          </cell>
        </row>
        <row r="2190">
          <cell r="H2190">
            <v>0</v>
          </cell>
          <cell r="T2190" t="str">
            <v/>
          </cell>
        </row>
        <row r="2191">
          <cell r="H2191">
            <v>0</v>
          </cell>
          <cell r="T2191" t="str">
            <v/>
          </cell>
        </row>
        <row r="2192">
          <cell r="H2192">
            <v>0</v>
          </cell>
          <cell r="T2192" t="str">
            <v/>
          </cell>
        </row>
        <row r="2193">
          <cell r="H2193">
            <v>0</v>
          </cell>
          <cell r="T2193" t="str">
            <v/>
          </cell>
        </row>
        <row r="2194">
          <cell r="H2194">
            <v>0</v>
          </cell>
          <cell r="T2194" t="str">
            <v/>
          </cell>
        </row>
        <row r="2195">
          <cell r="H2195">
            <v>0</v>
          </cell>
          <cell r="T2195" t="str">
            <v/>
          </cell>
        </row>
        <row r="2196">
          <cell r="H2196">
            <v>0</v>
          </cell>
          <cell r="T2196" t="str">
            <v/>
          </cell>
        </row>
        <row r="2197">
          <cell r="H2197">
            <v>0</v>
          </cell>
          <cell r="T2197" t="str">
            <v/>
          </cell>
        </row>
        <row r="2198">
          <cell r="H2198">
            <v>0</v>
          </cell>
          <cell r="T2198" t="str">
            <v/>
          </cell>
        </row>
        <row r="2199">
          <cell r="H2199">
            <v>0</v>
          </cell>
          <cell r="T2199" t="str">
            <v/>
          </cell>
        </row>
        <row r="2200">
          <cell r="H2200">
            <v>0</v>
          </cell>
          <cell r="T2200" t="str">
            <v/>
          </cell>
        </row>
        <row r="2201">
          <cell r="H2201">
            <v>0</v>
          </cell>
          <cell r="T2201" t="str">
            <v/>
          </cell>
        </row>
        <row r="2202">
          <cell r="H2202">
            <v>0</v>
          </cell>
          <cell r="T2202" t="str">
            <v/>
          </cell>
        </row>
        <row r="2203">
          <cell r="H2203">
            <v>0</v>
          </cell>
          <cell r="T2203" t="str">
            <v/>
          </cell>
        </row>
        <row r="2204">
          <cell r="H2204">
            <v>0</v>
          </cell>
          <cell r="T2204" t="str">
            <v/>
          </cell>
        </row>
        <row r="2205">
          <cell r="H2205">
            <v>0</v>
          </cell>
          <cell r="T2205" t="str">
            <v/>
          </cell>
        </row>
        <row r="2206">
          <cell r="H2206">
            <v>0</v>
          </cell>
          <cell r="T2206" t="str">
            <v/>
          </cell>
        </row>
        <row r="2207">
          <cell r="H2207">
            <v>0</v>
          </cell>
          <cell r="T2207" t="str">
            <v/>
          </cell>
        </row>
        <row r="2208">
          <cell r="H2208">
            <v>0</v>
          </cell>
          <cell r="T2208" t="str">
            <v/>
          </cell>
        </row>
        <row r="2209">
          <cell r="H2209">
            <v>0</v>
          </cell>
          <cell r="T2209" t="str">
            <v/>
          </cell>
        </row>
        <row r="2210">
          <cell r="H2210">
            <v>0</v>
          </cell>
          <cell r="T2210" t="str">
            <v/>
          </cell>
        </row>
        <row r="2211">
          <cell r="H2211">
            <v>0</v>
          </cell>
          <cell r="T2211" t="str">
            <v/>
          </cell>
        </row>
        <row r="2212">
          <cell r="H2212">
            <v>0</v>
          </cell>
          <cell r="T2212" t="str">
            <v/>
          </cell>
        </row>
        <row r="2213">
          <cell r="H2213">
            <v>0</v>
          </cell>
          <cell r="T2213" t="str">
            <v/>
          </cell>
        </row>
        <row r="2214">
          <cell r="H2214">
            <v>0</v>
          </cell>
          <cell r="T2214" t="str">
            <v/>
          </cell>
        </row>
        <row r="2215">
          <cell r="H2215">
            <v>0</v>
          </cell>
          <cell r="T2215" t="str">
            <v/>
          </cell>
        </row>
        <row r="2216">
          <cell r="H2216">
            <v>0</v>
          </cell>
          <cell r="T2216" t="str">
            <v/>
          </cell>
        </row>
        <row r="2217">
          <cell r="H2217">
            <v>0</v>
          </cell>
          <cell r="T2217" t="str">
            <v/>
          </cell>
        </row>
        <row r="2218">
          <cell r="H2218">
            <v>0</v>
          </cell>
          <cell r="T2218" t="str">
            <v/>
          </cell>
        </row>
        <row r="2219">
          <cell r="H2219">
            <v>0</v>
          </cell>
          <cell r="T2219" t="str">
            <v/>
          </cell>
        </row>
        <row r="2220">
          <cell r="H2220">
            <v>0</v>
          </cell>
          <cell r="T2220" t="str">
            <v/>
          </cell>
        </row>
        <row r="2221">
          <cell r="H2221">
            <v>0</v>
          </cell>
          <cell r="T2221" t="str">
            <v/>
          </cell>
        </row>
        <row r="2222">
          <cell r="H2222">
            <v>0</v>
          </cell>
          <cell r="T2222" t="str">
            <v/>
          </cell>
        </row>
        <row r="2223">
          <cell r="H2223">
            <v>0</v>
          </cell>
          <cell r="T2223" t="str">
            <v/>
          </cell>
        </row>
        <row r="2224">
          <cell r="H2224">
            <v>0</v>
          </cell>
          <cell r="T2224" t="str">
            <v/>
          </cell>
        </row>
        <row r="2225">
          <cell r="H2225">
            <v>0</v>
          </cell>
          <cell r="T2225" t="str">
            <v/>
          </cell>
        </row>
        <row r="2226">
          <cell r="H2226">
            <v>0</v>
          </cell>
          <cell r="T2226" t="str">
            <v/>
          </cell>
        </row>
        <row r="2227">
          <cell r="H2227">
            <v>0</v>
          </cell>
          <cell r="T2227" t="str">
            <v/>
          </cell>
        </row>
        <row r="2228">
          <cell r="H2228">
            <v>0</v>
          </cell>
          <cell r="T2228" t="str">
            <v/>
          </cell>
        </row>
        <row r="2229">
          <cell r="H2229">
            <v>0</v>
          </cell>
          <cell r="T2229" t="str">
            <v/>
          </cell>
        </row>
        <row r="2230">
          <cell r="H2230">
            <v>0</v>
          </cell>
          <cell r="T2230" t="str">
            <v/>
          </cell>
        </row>
        <row r="2231">
          <cell r="H2231">
            <v>0</v>
          </cell>
          <cell r="T2231" t="str">
            <v/>
          </cell>
        </row>
        <row r="2232">
          <cell r="H2232">
            <v>0</v>
          </cell>
          <cell r="T2232" t="str">
            <v/>
          </cell>
        </row>
        <row r="2233">
          <cell r="H2233">
            <v>0</v>
          </cell>
          <cell r="T2233" t="str">
            <v/>
          </cell>
        </row>
        <row r="2234">
          <cell r="H2234">
            <v>0</v>
          </cell>
          <cell r="T2234" t="str">
            <v/>
          </cell>
        </row>
        <row r="2235">
          <cell r="H2235">
            <v>0</v>
          </cell>
          <cell r="T2235" t="str">
            <v/>
          </cell>
        </row>
        <row r="2236">
          <cell r="H2236">
            <v>0</v>
          </cell>
          <cell r="T2236" t="str">
            <v/>
          </cell>
        </row>
        <row r="2237">
          <cell r="H2237">
            <v>0</v>
          </cell>
          <cell r="T2237" t="str">
            <v/>
          </cell>
        </row>
        <row r="2238">
          <cell r="H2238">
            <v>0</v>
          </cell>
          <cell r="T2238" t="str">
            <v/>
          </cell>
        </row>
        <row r="2239">
          <cell r="H2239">
            <v>0</v>
          </cell>
          <cell r="T2239" t="str">
            <v/>
          </cell>
        </row>
        <row r="2240">
          <cell r="H2240">
            <v>0</v>
          </cell>
          <cell r="T2240" t="str">
            <v/>
          </cell>
        </row>
        <row r="2241">
          <cell r="H2241">
            <v>0</v>
          </cell>
          <cell r="T2241" t="str">
            <v/>
          </cell>
        </row>
        <row r="2242">
          <cell r="H2242">
            <v>0</v>
          </cell>
          <cell r="T2242" t="str">
            <v/>
          </cell>
        </row>
        <row r="2243">
          <cell r="H2243">
            <v>0</v>
          </cell>
          <cell r="T2243" t="str">
            <v/>
          </cell>
        </row>
        <row r="2244">
          <cell r="H2244">
            <v>0</v>
          </cell>
          <cell r="T2244" t="str">
            <v/>
          </cell>
        </row>
        <row r="2245">
          <cell r="H2245">
            <v>0</v>
          </cell>
          <cell r="T2245" t="str">
            <v/>
          </cell>
        </row>
        <row r="2246">
          <cell r="H2246">
            <v>0</v>
          </cell>
          <cell r="T2246" t="str">
            <v/>
          </cell>
        </row>
        <row r="2247">
          <cell r="H2247">
            <v>0</v>
          </cell>
          <cell r="T2247" t="str">
            <v/>
          </cell>
        </row>
        <row r="2248">
          <cell r="H2248">
            <v>0</v>
          </cell>
          <cell r="T2248" t="str">
            <v/>
          </cell>
        </row>
        <row r="2249">
          <cell r="H2249">
            <v>0</v>
          </cell>
          <cell r="T2249" t="str">
            <v/>
          </cell>
        </row>
        <row r="2250">
          <cell r="H2250">
            <v>0</v>
          </cell>
          <cell r="T2250" t="str">
            <v/>
          </cell>
        </row>
        <row r="2251">
          <cell r="H2251">
            <v>0</v>
          </cell>
          <cell r="T2251" t="str">
            <v/>
          </cell>
        </row>
        <row r="2252">
          <cell r="H2252">
            <v>0</v>
          </cell>
          <cell r="T2252" t="str">
            <v/>
          </cell>
        </row>
        <row r="2253">
          <cell r="H2253">
            <v>0</v>
          </cell>
          <cell r="T2253" t="str">
            <v/>
          </cell>
        </row>
        <row r="2254">
          <cell r="H2254">
            <v>0</v>
          </cell>
          <cell r="T2254" t="str">
            <v/>
          </cell>
        </row>
        <row r="2255">
          <cell r="H2255">
            <v>0</v>
          </cell>
          <cell r="T2255" t="str">
            <v/>
          </cell>
        </row>
        <row r="2256">
          <cell r="H2256">
            <v>0</v>
          </cell>
          <cell r="T2256" t="str">
            <v/>
          </cell>
        </row>
        <row r="2257">
          <cell r="H2257">
            <v>0</v>
          </cell>
          <cell r="T2257" t="str">
            <v/>
          </cell>
        </row>
        <row r="2258">
          <cell r="H2258">
            <v>0</v>
          </cell>
          <cell r="T2258" t="str">
            <v/>
          </cell>
        </row>
        <row r="2259">
          <cell r="H2259">
            <v>0</v>
          </cell>
          <cell r="T2259" t="str">
            <v/>
          </cell>
        </row>
        <row r="2260">
          <cell r="H2260">
            <v>0</v>
          </cell>
          <cell r="T2260" t="str">
            <v/>
          </cell>
        </row>
        <row r="2261">
          <cell r="H2261">
            <v>0</v>
          </cell>
          <cell r="T2261" t="str">
            <v/>
          </cell>
        </row>
        <row r="2262">
          <cell r="H2262">
            <v>0</v>
          </cell>
          <cell r="T2262" t="str">
            <v/>
          </cell>
        </row>
        <row r="2263">
          <cell r="H2263">
            <v>0</v>
          </cell>
          <cell r="T2263" t="str">
            <v/>
          </cell>
        </row>
        <row r="2264">
          <cell r="H2264">
            <v>0</v>
          </cell>
          <cell r="T2264" t="str">
            <v/>
          </cell>
        </row>
        <row r="2265">
          <cell r="H2265">
            <v>0</v>
          </cell>
          <cell r="T2265" t="str">
            <v/>
          </cell>
        </row>
        <row r="2266">
          <cell r="H2266">
            <v>0</v>
          </cell>
          <cell r="T2266" t="str">
            <v/>
          </cell>
        </row>
        <row r="2267">
          <cell r="H2267">
            <v>0</v>
          </cell>
          <cell r="T2267" t="str">
            <v/>
          </cell>
        </row>
        <row r="2268">
          <cell r="H2268">
            <v>0</v>
          </cell>
          <cell r="T2268" t="str">
            <v/>
          </cell>
        </row>
        <row r="2269">
          <cell r="H2269">
            <v>0</v>
          </cell>
          <cell r="T2269" t="str">
            <v/>
          </cell>
        </row>
        <row r="2270">
          <cell r="H2270">
            <v>0</v>
          </cell>
          <cell r="T2270" t="str">
            <v/>
          </cell>
        </row>
        <row r="2271">
          <cell r="H2271">
            <v>0</v>
          </cell>
          <cell r="T2271" t="str">
            <v/>
          </cell>
        </row>
        <row r="2272">
          <cell r="H2272">
            <v>0</v>
          </cell>
          <cell r="T2272" t="str">
            <v/>
          </cell>
        </row>
        <row r="2273">
          <cell r="H2273">
            <v>0</v>
          </cell>
          <cell r="T2273" t="str">
            <v/>
          </cell>
        </row>
        <row r="2274">
          <cell r="H2274">
            <v>0</v>
          </cell>
          <cell r="T2274" t="str">
            <v/>
          </cell>
        </row>
        <row r="2275">
          <cell r="H2275">
            <v>0</v>
          </cell>
          <cell r="T2275" t="str">
            <v/>
          </cell>
        </row>
        <row r="2276">
          <cell r="H2276">
            <v>0</v>
          </cell>
          <cell r="T2276" t="str">
            <v/>
          </cell>
        </row>
        <row r="2277">
          <cell r="H2277">
            <v>0</v>
          </cell>
          <cell r="T2277" t="str">
            <v/>
          </cell>
        </row>
        <row r="2278">
          <cell r="H2278">
            <v>0</v>
          </cell>
          <cell r="T2278" t="str">
            <v/>
          </cell>
        </row>
        <row r="2279">
          <cell r="H2279">
            <v>0</v>
          </cell>
          <cell r="T2279" t="str">
            <v/>
          </cell>
        </row>
        <row r="2280">
          <cell r="H2280">
            <v>0</v>
          </cell>
          <cell r="T2280" t="str">
            <v/>
          </cell>
        </row>
        <row r="2281">
          <cell r="H2281">
            <v>0</v>
          </cell>
          <cell r="T2281" t="str">
            <v/>
          </cell>
        </row>
        <row r="2282">
          <cell r="H2282">
            <v>0</v>
          </cell>
          <cell r="T2282" t="str">
            <v/>
          </cell>
        </row>
        <row r="2283">
          <cell r="H2283">
            <v>0</v>
          </cell>
          <cell r="T2283" t="str">
            <v/>
          </cell>
        </row>
        <row r="2284">
          <cell r="H2284">
            <v>0</v>
          </cell>
          <cell r="T2284" t="str">
            <v/>
          </cell>
        </row>
        <row r="2285">
          <cell r="H2285">
            <v>0</v>
          </cell>
          <cell r="T2285" t="str">
            <v/>
          </cell>
        </row>
        <row r="2286">
          <cell r="H2286">
            <v>0</v>
          </cell>
          <cell r="T2286" t="str">
            <v/>
          </cell>
        </row>
        <row r="2287">
          <cell r="H2287">
            <v>0</v>
          </cell>
          <cell r="T2287" t="str">
            <v/>
          </cell>
        </row>
        <row r="2288">
          <cell r="H2288">
            <v>0</v>
          </cell>
          <cell r="T2288" t="str">
            <v/>
          </cell>
        </row>
        <row r="2289">
          <cell r="H2289">
            <v>0</v>
          </cell>
          <cell r="T2289" t="str">
            <v/>
          </cell>
        </row>
        <row r="2290">
          <cell r="H2290">
            <v>0</v>
          </cell>
          <cell r="T2290" t="str">
            <v/>
          </cell>
        </row>
        <row r="2291">
          <cell r="H2291">
            <v>0</v>
          </cell>
          <cell r="T2291" t="str">
            <v/>
          </cell>
        </row>
        <row r="2292">
          <cell r="H2292">
            <v>0</v>
          </cell>
          <cell r="T2292" t="str">
            <v/>
          </cell>
        </row>
        <row r="2293">
          <cell r="H2293">
            <v>0</v>
          </cell>
          <cell r="T2293" t="str">
            <v/>
          </cell>
        </row>
        <row r="2294">
          <cell r="H2294">
            <v>0</v>
          </cell>
          <cell r="T2294" t="str">
            <v/>
          </cell>
        </row>
        <row r="2295">
          <cell r="H2295">
            <v>0</v>
          </cell>
          <cell r="T2295" t="str">
            <v/>
          </cell>
        </row>
        <row r="2296">
          <cell r="H2296">
            <v>0</v>
          </cell>
          <cell r="T2296" t="str">
            <v/>
          </cell>
        </row>
        <row r="2297">
          <cell r="H2297">
            <v>0</v>
          </cell>
          <cell r="T2297" t="str">
            <v/>
          </cell>
        </row>
        <row r="2298">
          <cell r="H2298">
            <v>0</v>
          </cell>
          <cell r="T2298" t="str">
            <v/>
          </cell>
        </row>
        <row r="2299">
          <cell r="H2299">
            <v>0</v>
          </cell>
          <cell r="T2299" t="str">
            <v/>
          </cell>
        </row>
        <row r="2300">
          <cell r="H2300">
            <v>0</v>
          </cell>
          <cell r="T2300" t="str">
            <v/>
          </cell>
        </row>
        <row r="2301">
          <cell r="H2301">
            <v>0</v>
          </cell>
          <cell r="T2301" t="str">
            <v/>
          </cell>
        </row>
        <row r="2302">
          <cell r="H2302">
            <v>0</v>
          </cell>
          <cell r="T2302" t="str">
            <v/>
          </cell>
        </row>
        <row r="2303">
          <cell r="H2303">
            <v>0</v>
          </cell>
          <cell r="T2303" t="str">
            <v/>
          </cell>
        </row>
        <row r="2304">
          <cell r="H2304">
            <v>0</v>
          </cell>
          <cell r="T2304" t="str">
            <v/>
          </cell>
        </row>
        <row r="2305">
          <cell r="H2305">
            <v>0</v>
          </cell>
          <cell r="T2305" t="str">
            <v/>
          </cell>
        </row>
        <row r="2306">
          <cell r="H2306">
            <v>0</v>
          </cell>
          <cell r="T2306" t="str">
            <v/>
          </cell>
        </row>
        <row r="2307">
          <cell r="H2307">
            <v>0</v>
          </cell>
          <cell r="T2307" t="str">
            <v/>
          </cell>
        </row>
        <row r="2308">
          <cell r="H2308">
            <v>0</v>
          </cell>
          <cell r="T2308" t="str">
            <v/>
          </cell>
        </row>
        <row r="2309">
          <cell r="H2309">
            <v>0</v>
          </cell>
          <cell r="T2309" t="str">
            <v/>
          </cell>
        </row>
        <row r="2310">
          <cell r="H2310">
            <v>0</v>
          </cell>
          <cell r="T2310" t="str">
            <v/>
          </cell>
        </row>
        <row r="2311">
          <cell r="H2311">
            <v>0</v>
          </cell>
          <cell r="T2311" t="str">
            <v/>
          </cell>
        </row>
        <row r="2312">
          <cell r="H2312">
            <v>0</v>
          </cell>
          <cell r="T2312" t="str">
            <v/>
          </cell>
        </row>
        <row r="2313">
          <cell r="H2313">
            <v>0</v>
          </cell>
          <cell r="T2313" t="str">
            <v/>
          </cell>
        </row>
        <row r="2314">
          <cell r="H2314">
            <v>0</v>
          </cell>
          <cell r="T2314" t="str">
            <v/>
          </cell>
        </row>
        <row r="2315">
          <cell r="H2315">
            <v>0</v>
          </cell>
          <cell r="T2315" t="str">
            <v/>
          </cell>
        </row>
        <row r="2316">
          <cell r="H2316">
            <v>0</v>
          </cell>
          <cell r="T2316" t="str">
            <v/>
          </cell>
        </row>
        <row r="2317">
          <cell r="H2317">
            <v>0</v>
          </cell>
          <cell r="T2317" t="str">
            <v/>
          </cell>
        </row>
        <row r="2318">
          <cell r="H2318">
            <v>0</v>
          </cell>
          <cell r="T2318" t="str">
            <v/>
          </cell>
        </row>
        <row r="2319">
          <cell r="H2319">
            <v>0</v>
          </cell>
          <cell r="T2319" t="str">
            <v/>
          </cell>
        </row>
        <row r="2320">
          <cell r="H2320">
            <v>0</v>
          </cell>
          <cell r="T2320" t="str">
            <v/>
          </cell>
        </row>
        <row r="2321">
          <cell r="H2321">
            <v>0</v>
          </cell>
          <cell r="T2321" t="str">
            <v/>
          </cell>
        </row>
        <row r="2322">
          <cell r="H2322">
            <v>0</v>
          </cell>
          <cell r="T2322" t="str">
            <v/>
          </cell>
        </row>
        <row r="2323">
          <cell r="H2323">
            <v>0</v>
          </cell>
          <cell r="T2323" t="str">
            <v/>
          </cell>
        </row>
        <row r="2324">
          <cell r="H2324">
            <v>0</v>
          </cell>
          <cell r="T2324" t="str">
            <v/>
          </cell>
        </row>
        <row r="2325">
          <cell r="H2325">
            <v>0</v>
          </cell>
          <cell r="T2325" t="str">
            <v/>
          </cell>
        </row>
        <row r="2326">
          <cell r="H2326">
            <v>0</v>
          </cell>
          <cell r="T2326" t="str">
            <v/>
          </cell>
        </row>
        <row r="2327">
          <cell r="H2327">
            <v>0</v>
          </cell>
          <cell r="T2327" t="str">
            <v/>
          </cell>
        </row>
        <row r="2328">
          <cell r="H2328">
            <v>0</v>
          </cell>
          <cell r="T2328" t="str">
            <v/>
          </cell>
        </row>
        <row r="2329">
          <cell r="H2329">
            <v>0</v>
          </cell>
          <cell r="T2329" t="str">
            <v/>
          </cell>
        </row>
        <row r="2330">
          <cell r="H2330">
            <v>0</v>
          </cell>
          <cell r="T2330" t="str">
            <v/>
          </cell>
        </row>
        <row r="2331">
          <cell r="H2331">
            <v>0</v>
          </cell>
          <cell r="T2331" t="str">
            <v/>
          </cell>
        </row>
        <row r="2332">
          <cell r="H2332">
            <v>0</v>
          </cell>
          <cell r="T2332" t="str">
            <v/>
          </cell>
        </row>
        <row r="2333">
          <cell r="H2333">
            <v>0</v>
          </cell>
          <cell r="T2333" t="str">
            <v/>
          </cell>
        </row>
        <row r="2334">
          <cell r="H2334">
            <v>0</v>
          </cell>
          <cell r="T2334" t="str">
            <v/>
          </cell>
        </row>
        <row r="2335">
          <cell r="H2335">
            <v>0</v>
          </cell>
          <cell r="T2335" t="str">
            <v/>
          </cell>
        </row>
        <row r="2336">
          <cell r="H2336">
            <v>0</v>
          </cell>
          <cell r="T2336" t="str">
            <v/>
          </cell>
        </row>
        <row r="2337">
          <cell r="H2337">
            <v>0</v>
          </cell>
          <cell r="T2337" t="str">
            <v/>
          </cell>
        </row>
        <row r="2338">
          <cell r="H2338">
            <v>0</v>
          </cell>
          <cell r="T2338" t="str">
            <v/>
          </cell>
        </row>
        <row r="2339">
          <cell r="H2339">
            <v>0</v>
          </cell>
          <cell r="T2339" t="str">
            <v/>
          </cell>
        </row>
        <row r="2340">
          <cell r="H2340">
            <v>0</v>
          </cell>
          <cell r="T2340" t="str">
            <v/>
          </cell>
        </row>
        <row r="2341">
          <cell r="H2341">
            <v>0</v>
          </cell>
          <cell r="T2341" t="str">
            <v/>
          </cell>
        </row>
        <row r="2342">
          <cell r="H2342">
            <v>0</v>
          </cell>
          <cell r="T2342" t="str">
            <v/>
          </cell>
        </row>
        <row r="2343">
          <cell r="H2343">
            <v>0</v>
          </cell>
          <cell r="T2343" t="str">
            <v/>
          </cell>
        </row>
        <row r="2344">
          <cell r="H2344">
            <v>0</v>
          </cell>
          <cell r="T2344" t="str">
            <v/>
          </cell>
        </row>
        <row r="2345">
          <cell r="H2345">
            <v>0</v>
          </cell>
          <cell r="T2345" t="str">
            <v/>
          </cell>
        </row>
        <row r="2346">
          <cell r="H2346">
            <v>0</v>
          </cell>
          <cell r="T2346" t="str">
            <v/>
          </cell>
        </row>
        <row r="2347">
          <cell r="H2347">
            <v>0</v>
          </cell>
          <cell r="T2347" t="str">
            <v/>
          </cell>
        </row>
        <row r="2348">
          <cell r="H2348">
            <v>0</v>
          </cell>
          <cell r="T2348" t="str">
            <v/>
          </cell>
        </row>
        <row r="2349">
          <cell r="H2349">
            <v>0</v>
          </cell>
          <cell r="T2349" t="str">
            <v/>
          </cell>
        </row>
        <row r="2350">
          <cell r="H2350">
            <v>0</v>
          </cell>
          <cell r="T2350" t="str">
            <v/>
          </cell>
        </row>
        <row r="2351">
          <cell r="H2351">
            <v>0</v>
          </cell>
          <cell r="T2351" t="str">
            <v/>
          </cell>
        </row>
        <row r="2352">
          <cell r="H2352">
            <v>0</v>
          </cell>
          <cell r="T2352" t="str">
            <v/>
          </cell>
        </row>
        <row r="2353">
          <cell r="H2353">
            <v>0</v>
          </cell>
          <cell r="T2353" t="str">
            <v/>
          </cell>
        </row>
        <row r="2354">
          <cell r="H2354">
            <v>0</v>
          </cell>
          <cell r="T2354" t="str">
            <v/>
          </cell>
        </row>
        <row r="2355">
          <cell r="H2355">
            <v>0</v>
          </cell>
          <cell r="T2355" t="str">
            <v/>
          </cell>
        </row>
        <row r="2356">
          <cell r="H2356">
            <v>0</v>
          </cell>
          <cell r="T2356" t="str">
            <v/>
          </cell>
        </row>
        <row r="2357">
          <cell r="H2357">
            <v>0</v>
          </cell>
          <cell r="T2357" t="str">
            <v/>
          </cell>
        </row>
        <row r="2358">
          <cell r="H2358">
            <v>0</v>
          </cell>
          <cell r="T2358" t="str">
            <v/>
          </cell>
        </row>
        <row r="2359">
          <cell r="H2359">
            <v>0</v>
          </cell>
          <cell r="T2359" t="str">
            <v/>
          </cell>
        </row>
        <row r="2360">
          <cell r="H2360">
            <v>0</v>
          </cell>
          <cell r="T2360" t="str">
            <v/>
          </cell>
        </row>
        <row r="2361">
          <cell r="H2361">
            <v>0</v>
          </cell>
          <cell r="T2361" t="str">
            <v/>
          </cell>
        </row>
        <row r="2362">
          <cell r="H2362">
            <v>0</v>
          </cell>
          <cell r="T2362" t="str">
            <v/>
          </cell>
        </row>
        <row r="2363">
          <cell r="H2363">
            <v>0</v>
          </cell>
          <cell r="T2363" t="str">
            <v/>
          </cell>
        </row>
        <row r="2364">
          <cell r="H2364">
            <v>0</v>
          </cell>
          <cell r="T2364" t="str">
            <v/>
          </cell>
        </row>
        <row r="2365">
          <cell r="H2365">
            <v>0</v>
          </cell>
          <cell r="T2365" t="str">
            <v/>
          </cell>
        </row>
        <row r="2366">
          <cell r="H2366">
            <v>0</v>
          </cell>
          <cell r="T2366" t="str">
            <v/>
          </cell>
        </row>
        <row r="2367">
          <cell r="H2367">
            <v>0</v>
          </cell>
          <cell r="T2367" t="str">
            <v/>
          </cell>
        </row>
        <row r="2368">
          <cell r="H2368">
            <v>0</v>
          </cell>
          <cell r="T2368" t="str">
            <v/>
          </cell>
        </row>
        <row r="2369">
          <cell r="H2369">
            <v>0</v>
          </cell>
          <cell r="T2369" t="str">
            <v/>
          </cell>
        </row>
        <row r="2370">
          <cell r="H2370">
            <v>0</v>
          </cell>
          <cell r="T2370" t="str">
            <v/>
          </cell>
        </row>
        <row r="2371">
          <cell r="H2371">
            <v>0</v>
          </cell>
          <cell r="T2371" t="str">
            <v/>
          </cell>
        </row>
        <row r="2372">
          <cell r="H2372">
            <v>0</v>
          </cell>
          <cell r="T2372" t="str">
            <v/>
          </cell>
        </row>
        <row r="2373">
          <cell r="H2373">
            <v>0</v>
          </cell>
          <cell r="T2373" t="str">
            <v/>
          </cell>
        </row>
        <row r="2374">
          <cell r="H2374">
            <v>0</v>
          </cell>
          <cell r="T2374" t="str">
            <v/>
          </cell>
        </row>
        <row r="2375">
          <cell r="H2375">
            <v>0</v>
          </cell>
          <cell r="T2375" t="str">
            <v/>
          </cell>
        </row>
        <row r="2376">
          <cell r="H2376">
            <v>0</v>
          </cell>
          <cell r="T2376" t="str">
            <v/>
          </cell>
        </row>
        <row r="2377">
          <cell r="H2377">
            <v>0</v>
          </cell>
          <cell r="T2377" t="str">
            <v/>
          </cell>
        </row>
        <row r="2378">
          <cell r="H2378">
            <v>0</v>
          </cell>
          <cell r="T2378" t="str">
            <v/>
          </cell>
        </row>
        <row r="2379">
          <cell r="H2379">
            <v>0</v>
          </cell>
          <cell r="T2379" t="str">
            <v/>
          </cell>
        </row>
        <row r="2380">
          <cell r="H2380">
            <v>0</v>
          </cell>
          <cell r="T2380" t="str">
            <v/>
          </cell>
        </row>
        <row r="2381">
          <cell r="H2381">
            <v>0</v>
          </cell>
          <cell r="T2381" t="str">
            <v/>
          </cell>
        </row>
        <row r="2382">
          <cell r="H2382">
            <v>0</v>
          </cell>
          <cell r="T2382" t="str">
            <v/>
          </cell>
        </row>
        <row r="2383">
          <cell r="H2383">
            <v>0</v>
          </cell>
          <cell r="T2383" t="str">
            <v/>
          </cell>
        </row>
        <row r="2384">
          <cell r="H2384">
            <v>0</v>
          </cell>
          <cell r="T2384" t="str">
            <v/>
          </cell>
        </row>
        <row r="2385">
          <cell r="H2385">
            <v>0</v>
          </cell>
          <cell r="T2385" t="str">
            <v/>
          </cell>
        </row>
        <row r="2386">
          <cell r="H2386">
            <v>0</v>
          </cell>
          <cell r="T2386" t="str">
            <v/>
          </cell>
        </row>
        <row r="2387">
          <cell r="H2387">
            <v>0</v>
          </cell>
          <cell r="T2387" t="str">
            <v/>
          </cell>
        </row>
        <row r="2388">
          <cell r="H2388">
            <v>0</v>
          </cell>
          <cell r="T2388" t="str">
            <v/>
          </cell>
        </row>
        <row r="2389">
          <cell r="H2389">
            <v>0</v>
          </cell>
          <cell r="T2389" t="str">
            <v/>
          </cell>
        </row>
        <row r="2390">
          <cell r="H2390">
            <v>0</v>
          </cell>
          <cell r="T2390" t="str">
            <v/>
          </cell>
        </row>
        <row r="2391">
          <cell r="H2391">
            <v>0</v>
          </cell>
          <cell r="T2391" t="str">
            <v/>
          </cell>
        </row>
        <row r="2392">
          <cell r="H2392">
            <v>0</v>
          </cell>
          <cell r="T2392" t="str">
            <v/>
          </cell>
        </row>
        <row r="2393">
          <cell r="H2393">
            <v>0</v>
          </cell>
          <cell r="T2393" t="str">
            <v/>
          </cell>
        </row>
        <row r="2394">
          <cell r="H2394">
            <v>0</v>
          </cell>
          <cell r="T2394" t="str">
            <v/>
          </cell>
        </row>
        <row r="2395">
          <cell r="H2395">
            <v>0</v>
          </cell>
          <cell r="T2395" t="str">
            <v/>
          </cell>
        </row>
        <row r="2396">
          <cell r="H2396">
            <v>0</v>
          </cell>
          <cell r="T2396" t="str">
            <v/>
          </cell>
        </row>
        <row r="2397">
          <cell r="H2397">
            <v>0</v>
          </cell>
          <cell r="T2397" t="str">
            <v/>
          </cell>
        </row>
        <row r="2398">
          <cell r="H2398">
            <v>0</v>
          </cell>
          <cell r="T2398" t="str">
            <v/>
          </cell>
        </row>
        <row r="2399">
          <cell r="H2399">
            <v>0</v>
          </cell>
          <cell r="T2399" t="str">
            <v/>
          </cell>
        </row>
        <row r="2400">
          <cell r="H2400">
            <v>0</v>
          </cell>
          <cell r="T2400" t="str">
            <v/>
          </cell>
        </row>
        <row r="2401">
          <cell r="H2401">
            <v>0</v>
          </cell>
          <cell r="T2401" t="str">
            <v/>
          </cell>
        </row>
        <row r="2402">
          <cell r="H2402">
            <v>0</v>
          </cell>
          <cell r="T2402" t="str">
            <v/>
          </cell>
        </row>
        <row r="2403">
          <cell r="H2403">
            <v>0</v>
          </cell>
          <cell r="T2403" t="str">
            <v/>
          </cell>
        </row>
        <row r="2404">
          <cell r="H2404">
            <v>0</v>
          </cell>
          <cell r="T2404" t="str">
            <v/>
          </cell>
        </row>
        <row r="2405">
          <cell r="H2405">
            <v>0</v>
          </cell>
          <cell r="T2405" t="str">
            <v/>
          </cell>
        </row>
        <row r="2406">
          <cell r="H2406">
            <v>0</v>
          </cell>
          <cell r="T2406" t="str">
            <v/>
          </cell>
        </row>
        <row r="2407">
          <cell r="H2407">
            <v>0</v>
          </cell>
          <cell r="T2407" t="str">
            <v/>
          </cell>
        </row>
        <row r="2408">
          <cell r="H2408">
            <v>0</v>
          </cell>
          <cell r="T2408" t="str">
            <v/>
          </cell>
        </row>
        <row r="2409">
          <cell r="H2409">
            <v>0</v>
          </cell>
          <cell r="T2409" t="str">
            <v/>
          </cell>
        </row>
        <row r="2410">
          <cell r="H2410">
            <v>0</v>
          </cell>
          <cell r="T2410" t="str">
            <v/>
          </cell>
        </row>
        <row r="2411">
          <cell r="H2411">
            <v>0</v>
          </cell>
          <cell r="T2411" t="str">
            <v/>
          </cell>
        </row>
        <row r="2412">
          <cell r="H2412">
            <v>0</v>
          </cell>
          <cell r="T2412" t="str">
            <v/>
          </cell>
        </row>
        <row r="2413">
          <cell r="H2413">
            <v>0</v>
          </cell>
          <cell r="T2413" t="str">
            <v/>
          </cell>
        </row>
        <row r="2414">
          <cell r="H2414">
            <v>0</v>
          </cell>
          <cell r="T2414" t="str">
            <v/>
          </cell>
        </row>
        <row r="2415">
          <cell r="H2415">
            <v>0</v>
          </cell>
          <cell r="T2415" t="str">
            <v/>
          </cell>
        </row>
        <row r="2416">
          <cell r="H2416">
            <v>0</v>
          </cell>
          <cell r="T2416" t="str">
            <v/>
          </cell>
        </row>
        <row r="2417">
          <cell r="H2417">
            <v>0</v>
          </cell>
          <cell r="T2417" t="str">
            <v/>
          </cell>
        </row>
        <row r="2418">
          <cell r="H2418">
            <v>0</v>
          </cell>
          <cell r="T2418" t="str">
            <v/>
          </cell>
        </row>
        <row r="2419">
          <cell r="H2419">
            <v>0</v>
          </cell>
          <cell r="T2419" t="str">
            <v/>
          </cell>
        </row>
        <row r="2420">
          <cell r="H2420">
            <v>0</v>
          </cell>
          <cell r="T2420" t="str">
            <v/>
          </cell>
        </row>
        <row r="2421">
          <cell r="H2421">
            <v>0</v>
          </cell>
          <cell r="T2421" t="str">
            <v/>
          </cell>
        </row>
        <row r="2422">
          <cell r="H2422">
            <v>0</v>
          </cell>
          <cell r="T2422" t="str">
            <v/>
          </cell>
        </row>
        <row r="2423">
          <cell r="H2423">
            <v>0</v>
          </cell>
          <cell r="T2423" t="str">
            <v/>
          </cell>
        </row>
        <row r="2424">
          <cell r="H2424">
            <v>0</v>
          </cell>
          <cell r="T2424" t="str">
            <v/>
          </cell>
        </row>
        <row r="2425">
          <cell r="H2425">
            <v>0</v>
          </cell>
          <cell r="T2425" t="str">
            <v/>
          </cell>
        </row>
        <row r="2426">
          <cell r="H2426">
            <v>0</v>
          </cell>
          <cell r="T2426" t="str">
            <v/>
          </cell>
        </row>
        <row r="2427">
          <cell r="H2427">
            <v>0</v>
          </cell>
          <cell r="T2427" t="str">
            <v/>
          </cell>
        </row>
        <row r="2428">
          <cell r="H2428">
            <v>0</v>
          </cell>
          <cell r="T2428" t="str">
            <v/>
          </cell>
        </row>
        <row r="2429">
          <cell r="H2429">
            <v>0</v>
          </cell>
          <cell r="T2429" t="str">
            <v/>
          </cell>
        </row>
        <row r="2430">
          <cell r="H2430">
            <v>0</v>
          </cell>
          <cell r="T2430" t="str">
            <v/>
          </cell>
        </row>
        <row r="2431">
          <cell r="H2431">
            <v>0</v>
          </cell>
          <cell r="T2431" t="str">
            <v/>
          </cell>
        </row>
        <row r="2432">
          <cell r="H2432">
            <v>0</v>
          </cell>
          <cell r="T2432" t="str">
            <v/>
          </cell>
        </row>
        <row r="2433">
          <cell r="H2433">
            <v>0</v>
          </cell>
          <cell r="T2433" t="str">
            <v/>
          </cell>
        </row>
        <row r="2434">
          <cell r="H2434">
            <v>0</v>
          </cell>
          <cell r="T2434" t="str">
            <v/>
          </cell>
        </row>
        <row r="2435">
          <cell r="H2435">
            <v>0</v>
          </cell>
          <cell r="T2435" t="str">
            <v/>
          </cell>
        </row>
        <row r="2436">
          <cell r="H2436">
            <v>0</v>
          </cell>
          <cell r="T2436" t="str">
            <v/>
          </cell>
        </row>
        <row r="2437">
          <cell r="H2437">
            <v>0</v>
          </cell>
          <cell r="T2437" t="str">
            <v/>
          </cell>
        </row>
        <row r="2438">
          <cell r="H2438">
            <v>0</v>
          </cell>
          <cell r="T2438" t="str">
            <v/>
          </cell>
        </row>
        <row r="2439">
          <cell r="H2439">
            <v>0</v>
          </cell>
          <cell r="T2439" t="str">
            <v/>
          </cell>
        </row>
        <row r="2440">
          <cell r="H2440">
            <v>0</v>
          </cell>
          <cell r="T2440" t="str">
            <v/>
          </cell>
        </row>
        <row r="2441">
          <cell r="H2441">
            <v>0</v>
          </cell>
          <cell r="T2441" t="str">
            <v/>
          </cell>
        </row>
        <row r="2442">
          <cell r="H2442">
            <v>0</v>
          </cell>
          <cell r="T2442" t="str">
            <v/>
          </cell>
        </row>
        <row r="2443">
          <cell r="H2443">
            <v>0</v>
          </cell>
          <cell r="T2443" t="str">
            <v/>
          </cell>
        </row>
        <row r="2444">
          <cell r="H2444">
            <v>0</v>
          </cell>
          <cell r="T2444" t="str">
            <v/>
          </cell>
        </row>
        <row r="2445">
          <cell r="H2445">
            <v>0</v>
          </cell>
          <cell r="T2445" t="str">
            <v/>
          </cell>
        </row>
        <row r="2446">
          <cell r="H2446">
            <v>0</v>
          </cell>
          <cell r="T2446" t="str">
            <v/>
          </cell>
        </row>
        <row r="2447">
          <cell r="H2447">
            <v>0</v>
          </cell>
          <cell r="T2447" t="str">
            <v/>
          </cell>
        </row>
        <row r="2448">
          <cell r="H2448">
            <v>0</v>
          </cell>
          <cell r="T2448" t="str">
            <v/>
          </cell>
        </row>
        <row r="2449">
          <cell r="H2449">
            <v>0</v>
          </cell>
          <cell r="T2449" t="str">
            <v/>
          </cell>
        </row>
        <row r="2450">
          <cell r="H2450">
            <v>0</v>
          </cell>
          <cell r="T2450" t="str">
            <v/>
          </cell>
        </row>
        <row r="2451">
          <cell r="H2451">
            <v>0</v>
          </cell>
          <cell r="T2451" t="str">
            <v/>
          </cell>
        </row>
        <row r="2452">
          <cell r="H2452">
            <v>0</v>
          </cell>
          <cell r="T2452" t="str">
            <v/>
          </cell>
        </row>
        <row r="2453">
          <cell r="H2453">
            <v>0</v>
          </cell>
          <cell r="T2453" t="str">
            <v/>
          </cell>
        </row>
        <row r="2454">
          <cell r="H2454">
            <v>0</v>
          </cell>
          <cell r="T2454" t="str">
            <v/>
          </cell>
        </row>
        <row r="2455">
          <cell r="H2455">
            <v>0</v>
          </cell>
          <cell r="T2455" t="str">
            <v/>
          </cell>
        </row>
        <row r="2456">
          <cell r="H2456">
            <v>0</v>
          </cell>
          <cell r="T2456" t="str">
            <v/>
          </cell>
        </row>
        <row r="2457">
          <cell r="H2457">
            <v>0</v>
          </cell>
          <cell r="T2457" t="str">
            <v/>
          </cell>
        </row>
        <row r="2458">
          <cell r="H2458">
            <v>0</v>
          </cell>
          <cell r="T2458" t="str">
            <v/>
          </cell>
        </row>
        <row r="2459">
          <cell r="H2459">
            <v>0</v>
          </cell>
          <cell r="T2459" t="str">
            <v/>
          </cell>
        </row>
        <row r="2460">
          <cell r="H2460">
            <v>0</v>
          </cell>
          <cell r="T2460" t="str">
            <v/>
          </cell>
        </row>
        <row r="2461">
          <cell r="H2461">
            <v>0</v>
          </cell>
          <cell r="T2461" t="str">
            <v/>
          </cell>
        </row>
        <row r="2462">
          <cell r="H2462">
            <v>0</v>
          </cell>
          <cell r="T2462" t="str">
            <v/>
          </cell>
        </row>
        <row r="2463">
          <cell r="H2463">
            <v>0</v>
          </cell>
          <cell r="T2463" t="str">
            <v/>
          </cell>
        </row>
        <row r="2464">
          <cell r="H2464">
            <v>0</v>
          </cell>
          <cell r="T2464" t="str">
            <v/>
          </cell>
        </row>
        <row r="2465">
          <cell r="H2465">
            <v>0</v>
          </cell>
          <cell r="T2465" t="str">
            <v/>
          </cell>
        </row>
        <row r="2466">
          <cell r="H2466">
            <v>0</v>
          </cell>
          <cell r="T2466" t="str">
            <v/>
          </cell>
        </row>
        <row r="2467">
          <cell r="H2467">
            <v>0</v>
          </cell>
          <cell r="T2467" t="str">
            <v/>
          </cell>
        </row>
        <row r="2468">
          <cell r="H2468">
            <v>0</v>
          </cell>
          <cell r="T2468" t="str">
            <v/>
          </cell>
        </row>
        <row r="2469">
          <cell r="H2469">
            <v>0</v>
          </cell>
          <cell r="T2469" t="str">
            <v/>
          </cell>
        </row>
        <row r="2470">
          <cell r="H2470">
            <v>0</v>
          </cell>
          <cell r="T2470" t="str">
            <v/>
          </cell>
        </row>
        <row r="2471">
          <cell r="H2471">
            <v>0</v>
          </cell>
          <cell r="T2471" t="str">
            <v/>
          </cell>
        </row>
        <row r="2472">
          <cell r="H2472">
            <v>0</v>
          </cell>
          <cell r="T2472" t="str">
            <v/>
          </cell>
        </row>
        <row r="2473">
          <cell r="H2473">
            <v>0</v>
          </cell>
          <cell r="T2473" t="str">
            <v/>
          </cell>
        </row>
        <row r="2474">
          <cell r="H2474">
            <v>0</v>
          </cell>
          <cell r="T2474" t="str">
            <v/>
          </cell>
        </row>
        <row r="2475">
          <cell r="H2475">
            <v>0</v>
          </cell>
          <cell r="T2475" t="str">
            <v/>
          </cell>
        </row>
        <row r="2476">
          <cell r="H2476">
            <v>0</v>
          </cell>
          <cell r="T2476" t="str">
            <v/>
          </cell>
        </row>
        <row r="2477">
          <cell r="H2477">
            <v>0</v>
          </cell>
          <cell r="T2477" t="str">
            <v/>
          </cell>
        </row>
        <row r="2478">
          <cell r="H2478">
            <v>0</v>
          </cell>
          <cell r="T2478" t="str">
            <v/>
          </cell>
        </row>
        <row r="2479">
          <cell r="H2479">
            <v>0</v>
          </cell>
          <cell r="T2479" t="str">
            <v/>
          </cell>
        </row>
        <row r="2480">
          <cell r="H2480">
            <v>0</v>
          </cell>
          <cell r="T2480" t="str">
            <v/>
          </cell>
        </row>
        <row r="2481">
          <cell r="H2481">
            <v>0</v>
          </cell>
          <cell r="T2481" t="str">
            <v/>
          </cell>
        </row>
        <row r="2482">
          <cell r="H2482">
            <v>0</v>
          </cell>
          <cell r="T2482" t="str">
            <v/>
          </cell>
        </row>
        <row r="2483">
          <cell r="H2483">
            <v>0</v>
          </cell>
          <cell r="T2483" t="str">
            <v/>
          </cell>
        </row>
        <row r="2484">
          <cell r="H2484">
            <v>0</v>
          </cell>
          <cell r="T2484" t="str">
            <v/>
          </cell>
        </row>
        <row r="2485">
          <cell r="H2485">
            <v>0</v>
          </cell>
          <cell r="T2485" t="str">
            <v/>
          </cell>
        </row>
        <row r="2486">
          <cell r="H2486">
            <v>0</v>
          </cell>
          <cell r="T2486" t="str">
            <v/>
          </cell>
        </row>
        <row r="2487">
          <cell r="H2487">
            <v>0</v>
          </cell>
          <cell r="T2487" t="str">
            <v/>
          </cell>
        </row>
        <row r="2488">
          <cell r="H2488">
            <v>0</v>
          </cell>
          <cell r="T2488" t="str">
            <v/>
          </cell>
        </row>
        <row r="2489">
          <cell r="H2489">
            <v>0</v>
          </cell>
          <cell r="T2489" t="str">
            <v/>
          </cell>
        </row>
        <row r="2490">
          <cell r="H2490">
            <v>0</v>
          </cell>
          <cell r="T2490" t="str">
            <v/>
          </cell>
        </row>
        <row r="2491">
          <cell r="H2491">
            <v>0</v>
          </cell>
          <cell r="T2491" t="str">
            <v/>
          </cell>
        </row>
        <row r="2492">
          <cell r="H2492">
            <v>0</v>
          </cell>
          <cell r="T2492" t="str">
            <v/>
          </cell>
        </row>
        <row r="2493">
          <cell r="H2493">
            <v>0</v>
          </cell>
          <cell r="T2493" t="str">
            <v/>
          </cell>
        </row>
        <row r="2494">
          <cell r="H2494">
            <v>0</v>
          </cell>
          <cell r="T2494" t="str">
            <v/>
          </cell>
        </row>
        <row r="2495">
          <cell r="H2495">
            <v>0</v>
          </cell>
          <cell r="T2495" t="str">
            <v/>
          </cell>
        </row>
        <row r="2496">
          <cell r="H2496">
            <v>0</v>
          </cell>
          <cell r="T2496" t="str">
            <v/>
          </cell>
        </row>
        <row r="2497">
          <cell r="H2497">
            <v>0</v>
          </cell>
          <cell r="T2497" t="str">
            <v/>
          </cell>
        </row>
        <row r="2498">
          <cell r="H2498">
            <v>0</v>
          </cell>
          <cell r="T2498" t="str">
            <v/>
          </cell>
        </row>
        <row r="2499">
          <cell r="H2499">
            <v>0</v>
          </cell>
          <cell r="T2499" t="str">
            <v/>
          </cell>
        </row>
        <row r="2500">
          <cell r="H2500">
            <v>0</v>
          </cell>
          <cell r="T2500" t="str">
            <v/>
          </cell>
        </row>
        <row r="2501">
          <cell r="H2501">
            <v>0</v>
          </cell>
          <cell r="T2501" t="str">
            <v/>
          </cell>
        </row>
        <row r="2502">
          <cell r="H2502">
            <v>0</v>
          </cell>
          <cell r="T2502" t="str">
            <v/>
          </cell>
        </row>
        <row r="2503">
          <cell r="H2503">
            <v>0</v>
          </cell>
          <cell r="T2503" t="str">
            <v/>
          </cell>
        </row>
        <row r="2504">
          <cell r="H2504">
            <v>0</v>
          </cell>
          <cell r="T2504" t="str">
            <v/>
          </cell>
        </row>
        <row r="2505">
          <cell r="H2505">
            <v>0</v>
          </cell>
          <cell r="T2505" t="str">
            <v/>
          </cell>
        </row>
        <row r="2506">
          <cell r="H2506">
            <v>0</v>
          </cell>
          <cell r="T2506" t="str">
            <v/>
          </cell>
        </row>
        <row r="2507">
          <cell r="H2507">
            <v>0</v>
          </cell>
          <cell r="T2507" t="str">
            <v/>
          </cell>
        </row>
        <row r="2508">
          <cell r="H2508">
            <v>0</v>
          </cell>
          <cell r="T2508" t="str">
            <v/>
          </cell>
        </row>
        <row r="2509">
          <cell r="H2509">
            <v>0</v>
          </cell>
          <cell r="T2509" t="str">
            <v/>
          </cell>
        </row>
        <row r="2510">
          <cell r="H2510">
            <v>0</v>
          </cell>
          <cell r="T2510" t="str">
            <v/>
          </cell>
        </row>
        <row r="2511">
          <cell r="H2511">
            <v>0</v>
          </cell>
          <cell r="T2511" t="str">
            <v/>
          </cell>
        </row>
        <row r="2512">
          <cell r="H2512">
            <v>0</v>
          </cell>
          <cell r="T2512" t="str">
            <v/>
          </cell>
        </row>
        <row r="2513">
          <cell r="H2513">
            <v>0</v>
          </cell>
          <cell r="T2513" t="str">
            <v/>
          </cell>
        </row>
        <row r="2514">
          <cell r="H2514">
            <v>0</v>
          </cell>
          <cell r="T2514" t="str">
            <v/>
          </cell>
        </row>
        <row r="2515">
          <cell r="H2515">
            <v>0</v>
          </cell>
          <cell r="T2515" t="str">
            <v/>
          </cell>
        </row>
        <row r="2516">
          <cell r="H2516">
            <v>0</v>
          </cell>
          <cell r="T2516" t="str">
            <v/>
          </cell>
        </row>
        <row r="2517">
          <cell r="H2517">
            <v>0</v>
          </cell>
          <cell r="T2517" t="str">
            <v/>
          </cell>
        </row>
        <row r="2518">
          <cell r="H2518">
            <v>0</v>
          </cell>
          <cell r="T2518" t="str">
            <v/>
          </cell>
        </row>
        <row r="2519">
          <cell r="H2519">
            <v>0</v>
          </cell>
          <cell r="T2519" t="str">
            <v/>
          </cell>
        </row>
        <row r="2520">
          <cell r="H2520">
            <v>0</v>
          </cell>
          <cell r="T2520" t="str">
            <v/>
          </cell>
        </row>
        <row r="2521">
          <cell r="H2521">
            <v>0</v>
          </cell>
          <cell r="T2521" t="str">
            <v/>
          </cell>
        </row>
        <row r="2522">
          <cell r="H2522">
            <v>0</v>
          </cell>
          <cell r="T2522" t="str">
            <v/>
          </cell>
        </row>
        <row r="2523">
          <cell r="H2523">
            <v>0</v>
          </cell>
          <cell r="T2523" t="str">
            <v/>
          </cell>
        </row>
        <row r="2524">
          <cell r="H2524">
            <v>0</v>
          </cell>
          <cell r="T2524" t="str">
            <v/>
          </cell>
        </row>
        <row r="2525">
          <cell r="H2525">
            <v>0</v>
          </cell>
          <cell r="T2525" t="str">
            <v/>
          </cell>
        </row>
        <row r="2526">
          <cell r="H2526">
            <v>0</v>
          </cell>
          <cell r="T2526" t="str">
            <v/>
          </cell>
        </row>
        <row r="2527">
          <cell r="H2527">
            <v>0</v>
          </cell>
          <cell r="T2527" t="str">
            <v/>
          </cell>
        </row>
        <row r="2528">
          <cell r="H2528">
            <v>0</v>
          </cell>
          <cell r="T2528" t="str">
            <v/>
          </cell>
        </row>
        <row r="2529">
          <cell r="H2529">
            <v>0</v>
          </cell>
          <cell r="T2529" t="str">
            <v/>
          </cell>
        </row>
        <row r="2530">
          <cell r="H2530">
            <v>0</v>
          </cell>
          <cell r="T2530" t="str">
            <v/>
          </cell>
        </row>
        <row r="2531">
          <cell r="H2531">
            <v>0</v>
          </cell>
          <cell r="T2531" t="str">
            <v/>
          </cell>
        </row>
        <row r="2532">
          <cell r="H2532">
            <v>0</v>
          </cell>
          <cell r="T2532" t="str">
            <v/>
          </cell>
        </row>
        <row r="2533">
          <cell r="H2533">
            <v>0</v>
          </cell>
          <cell r="T2533" t="str">
            <v/>
          </cell>
        </row>
        <row r="2534">
          <cell r="H2534">
            <v>0</v>
          </cell>
          <cell r="T2534" t="str">
            <v/>
          </cell>
        </row>
        <row r="2535">
          <cell r="H2535">
            <v>0</v>
          </cell>
          <cell r="T2535" t="str">
            <v/>
          </cell>
        </row>
        <row r="2536">
          <cell r="H2536">
            <v>0</v>
          </cell>
          <cell r="T2536" t="str">
            <v/>
          </cell>
        </row>
        <row r="2537">
          <cell r="H2537">
            <v>0</v>
          </cell>
          <cell r="T2537" t="str">
            <v/>
          </cell>
        </row>
        <row r="2538">
          <cell r="H2538">
            <v>0</v>
          </cell>
          <cell r="T2538" t="str">
            <v/>
          </cell>
        </row>
        <row r="2539">
          <cell r="H2539">
            <v>0</v>
          </cell>
          <cell r="T2539" t="str">
            <v/>
          </cell>
        </row>
        <row r="2540">
          <cell r="H2540">
            <v>0</v>
          </cell>
          <cell r="T2540" t="str">
            <v/>
          </cell>
        </row>
        <row r="2541">
          <cell r="H2541">
            <v>0</v>
          </cell>
          <cell r="T2541" t="str">
            <v/>
          </cell>
        </row>
        <row r="2542">
          <cell r="H2542">
            <v>0</v>
          </cell>
          <cell r="T2542" t="str">
            <v/>
          </cell>
        </row>
        <row r="2543">
          <cell r="H2543">
            <v>0</v>
          </cell>
          <cell r="T2543" t="str">
            <v/>
          </cell>
        </row>
        <row r="2544">
          <cell r="H2544">
            <v>0</v>
          </cell>
          <cell r="T2544" t="str">
            <v/>
          </cell>
        </row>
        <row r="2545">
          <cell r="H2545">
            <v>0</v>
          </cell>
          <cell r="T2545" t="str">
            <v/>
          </cell>
        </row>
        <row r="2546">
          <cell r="H2546">
            <v>0</v>
          </cell>
          <cell r="T2546" t="str">
            <v/>
          </cell>
        </row>
        <row r="2547">
          <cell r="H2547">
            <v>0</v>
          </cell>
          <cell r="T2547" t="str">
            <v/>
          </cell>
        </row>
        <row r="2548">
          <cell r="H2548">
            <v>0</v>
          </cell>
          <cell r="T2548" t="str">
            <v/>
          </cell>
        </row>
        <row r="2549">
          <cell r="H2549">
            <v>0</v>
          </cell>
          <cell r="T2549" t="str">
            <v/>
          </cell>
        </row>
        <row r="2550">
          <cell r="H2550">
            <v>0</v>
          </cell>
          <cell r="T2550" t="str">
            <v/>
          </cell>
        </row>
        <row r="2551">
          <cell r="H2551">
            <v>0</v>
          </cell>
          <cell r="T2551" t="str">
            <v/>
          </cell>
        </row>
        <row r="2552">
          <cell r="H2552">
            <v>0</v>
          </cell>
          <cell r="T2552" t="str">
            <v/>
          </cell>
        </row>
        <row r="2553">
          <cell r="H2553">
            <v>0</v>
          </cell>
          <cell r="T2553" t="str">
            <v/>
          </cell>
        </row>
        <row r="2554">
          <cell r="H2554">
            <v>0</v>
          </cell>
          <cell r="T2554" t="str">
            <v/>
          </cell>
        </row>
        <row r="2555">
          <cell r="H2555">
            <v>0</v>
          </cell>
          <cell r="T2555" t="str">
            <v/>
          </cell>
        </row>
        <row r="2556">
          <cell r="H2556">
            <v>0</v>
          </cell>
          <cell r="T2556" t="str">
            <v/>
          </cell>
        </row>
        <row r="2557">
          <cell r="H2557">
            <v>0</v>
          </cell>
          <cell r="T2557" t="str">
            <v/>
          </cell>
        </row>
        <row r="2558">
          <cell r="H2558">
            <v>0</v>
          </cell>
          <cell r="T2558" t="str">
            <v/>
          </cell>
        </row>
        <row r="2559">
          <cell r="H2559">
            <v>0</v>
          </cell>
          <cell r="T2559" t="str">
            <v/>
          </cell>
        </row>
        <row r="2560">
          <cell r="H2560">
            <v>0</v>
          </cell>
          <cell r="T2560" t="str">
            <v/>
          </cell>
        </row>
        <row r="2561">
          <cell r="H2561">
            <v>0</v>
          </cell>
          <cell r="T2561" t="str">
            <v/>
          </cell>
        </row>
        <row r="2562">
          <cell r="H2562">
            <v>0</v>
          </cell>
          <cell r="T2562" t="str">
            <v/>
          </cell>
        </row>
        <row r="2563">
          <cell r="H2563">
            <v>0</v>
          </cell>
          <cell r="T2563" t="str">
            <v/>
          </cell>
        </row>
        <row r="2564">
          <cell r="H2564">
            <v>0</v>
          </cell>
          <cell r="T2564" t="str">
            <v/>
          </cell>
        </row>
        <row r="2565">
          <cell r="H2565">
            <v>0</v>
          </cell>
          <cell r="T2565" t="str">
            <v/>
          </cell>
        </row>
        <row r="2566">
          <cell r="H2566">
            <v>0</v>
          </cell>
          <cell r="T2566" t="str">
            <v/>
          </cell>
        </row>
        <row r="2567">
          <cell r="H2567">
            <v>0</v>
          </cell>
          <cell r="T2567" t="str">
            <v/>
          </cell>
        </row>
        <row r="2568">
          <cell r="H2568">
            <v>0</v>
          </cell>
          <cell r="T2568" t="str">
            <v/>
          </cell>
        </row>
        <row r="2569">
          <cell r="H2569">
            <v>0</v>
          </cell>
          <cell r="T2569" t="str">
            <v/>
          </cell>
        </row>
        <row r="2570">
          <cell r="H2570">
            <v>0</v>
          </cell>
          <cell r="T2570" t="str">
            <v/>
          </cell>
        </row>
        <row r="2571">
          <cell r="H2571">
            <v>0</v>
          </cell>
          <cell r="T2571" t="str">
            <v/>
          </cell>
        </row>
        <row r="2572">
          <cell r="H2572">
            <v>0</v>
          </cell>
          <cell r="T2572" t="str">
            <v/>
          </cell>
        </row>
        <row r="2573">
          <cell r="H2573">
            <v>0</v>
          </cell>
          <cell r="T2573" t="str">
            <v/>
          </cell>
        </row>
        <row r="2574">
          <cell r="H2574">
            <v>0</v>
          </cell>
          <cell r="T2574" t="str">
            <v/>
          </cell>
        </row>
        <row r="2575">
          <cell r="H2575">
            <v>0</v>
          </cell>
          <cell r="T2575" t="str">
            <v/>
          </cell>
        </row>
        <row r="2576">
          <cell r="H2576">
            <v>0</v>
          </cell>
          <cell r="T2576" t="str">
            <v/>
          </cell>
        </row>
        <row r="2577">
          <cell r="H2577">
            <v>0</v>
          </cell>
          <cell r="T2577" t="str">
            <v/>
          </cell>
        </row>
        <row r="2578">
          <cell r="H2578">
            <v>0</v>
          </cell>
          <cell r="T2578" t="str">
            <v/>
          </cell>
        </row>
        <row r="2579">
          <cell r="H2579">
            <v>0</v>
          </cell>
          <cell r="T2579" t="str">
            <v/>
          </cell>
        </row>
        <row r="2580">
          <cell r="H2580">
            <v>0</v>
          </cell>
          <cell r="T2580" t="str">
            <v/>
          </cell>
        </row>
        <row r="2581">
          <cell r="H2581">
            <v>0</v>
          </cell>
          <cell r="T2581" t="str">
            <v/>
          </cell>
        </row>
        <row r="2582">
          <cell r="H2582">
            <v>0</v>
          </cell>
          <cell r="T2582" t="str">
            <v/>
          </cell>
        </row>
        <row r="2583">
          <cell r="H2583">
            <v>0</v>
          </cell>
          <cell r="T2583" t="str">
            <v/>
          </cell>
        </row>
        <row r="2584">
          <cell r="H2584">
            <v>0</v>
          </cell>
          <cell r="T2584" t="str">
            <v/>
          </cell>
        </row>
        <row r="2585">
          <cell r="H2585">
            <v>0</v>
          </cell>
          <cell r="T2585" t="str">
            <v/>
          </cell>
        </row>
        <row r="2586">
          <cell r="H2586">
            <v>0</v>
          </cell>
          <cell r="T2586" t="str">
            <v/>
          </cell>
        </row>
        <row r="2587">
          <cell r="H2587">
            <v>0</v>
          </cell>
          <cell r="T2587" t="str">
            <v/>
          </cell>
        </row>
        <row r="2588">
          <cell r="H2588">
            <v>0</v>
          </cell>
          <cell r="T2588" t="str">
            <v/>
          </cell>
        </row>
        <row r="2589">
          <cell r="H2589">
            <v>0</v>
          </cell>
          <cell r="T2589" t="str">
            <v/>
          </cell>
        </row>
        <row r="2590">
          <cell r="H2590">
            <v>0</v>
          </cell>
          <cell r="T2590" t="str">
            <v/>
          </cell>
        </row>
        <row r="2591">
          <cell r="H2591">
            <v>0</v>
          </cell>
          <cell r="T2591" t="str">
            <v/>
          </cell>
        </row>
        <row r="2592">
          <cell r="H2592">
            <v>0</v>
          </cell>
          <cell r="T2592" t="str">
            <v/>
          </cell>
        </row>
        <row r="2593">
          <cell r="H2593">
            <v>0</v>
          </cell>
          <cell r="T2593" t="str">
            <v/>
          </cell>
        </row>
        <row r="2594">
          <cell r="H2594">
            <v>0</v>
          </cell>
          <cell r="T2594" t="str">
            <v/>
          </cell>
        </row>
        <row r="2595">
          <cell r="H2595">
            <v>0</v>
          </cell>
          <cell r="T2595" t="str">
            <v/>
          </cell>
        </row>
        <row r="2596">
          <cell r="H2596">
            <v>0</v>
          </cell>
          <cell r="T2596" t="str">
            <v/>
          </cell>
        </row>
        <row r="2597">
          <cell r="H2597">
            <v>0</v>
          </cell>
          <cell r="T2597" t="str">
            <v/>
          </cell>
        </row>
        <row r="2598">
          <cell r="H2598">
            <v>0</v>
          </cell>
          <cell r="T2598" t="str">
            <v/>
          </cell>
        </row>
        <row r="2599">
          <cell r="H2599">
            <v>0</v>
          </cell>
          <cell r="T2599" t="str">
            <v/>
          </cell>
        </row>
        <row r="2600">
          <cell r="H2600">
            <v>0</v>
          </cell>
          <cell r="T2600" t="str">
            <v/>
          </cell>
        </row>
        <row r="2601">
          <cell r="H2601">
            <v>0</v>
          </cell>
          <cell r="T2601" t="str">
            <v/>
          </cell>
        </row>
        <row r="2602">
          <cell r="H2602">
            <v>0</v>
          </cell>
          <cell r="T2602" t="str">
            <v/>
          </cell>
        </row>
        <row r="2603">
          <cell r="H2603">
            <v>0</v>
          </cell>
          <cell r="T2603" t="str">
            <v/>
          </cell>
        </row>
        <row r="2604">
          <cell r="H2604">
            <v>0</v>
          </cell>
          <cell r="T2604" t="str">
            <v/>
          </cell>
        </row>
        <row r="2605">
          <cell r="H2605">
            <v>0</v>
          </cell>
          <cell r="T2605" t="str">
            <v/>
          </cell>
        </row>
        <row r="2606">
          <cell r="H2606">
            <v>0</v>
          </cell>
          <cell r="T2606" t="str">
            <v/>
          </cell>
        </row>
        <row r="2607">
          <cell r="H2607">
            <v>0</v>
          </cell>
          <cell r="T2607" t="str">
            <v/>
          </cell>
        </row>
        <row r="2608">
          <cell r="H2608">
            <v>0</v>
          </cell>
          <cell r="T2608" t="str">
            <v/>
          </cell>
        </row>
        <row r="2609">
          <cell r="H2609">
            <v>0</v>
          </cell>
          <cell r="T2609" t="str">
            <v/>
          </cell>
        </row>
        <row r="2610">
          <cell r="H2610">
            <v>0</v>
          </cell>
          <cell r="T2610" t="str">
            <v/>
          </cell>
        </row>
        <row r="2611">
          <cell r="H2611">
            <v>0</v>
          </cell>
          <cell r="T2611" t="str">
            <v/>
          </cell>
        </row>
        <row r="2612">
          <cell r="H2612">
            <v>0</v>
          </cell>
          <cell r="T2612" t="str">
            <v/>
          </cell>
        </row>
        <row r="2613">
          <cell r="H2613">
            <v>0</v>
          </cell>
          <cell r="T2613" t="str">
            <v/>
          </cell>
        </row>
        <row r="2614">
          <cell r="H2614">
            <v>0</v>
          </cell>
          <cell r="T2614" t="str">
            <v/>
          </cell>
        </row>
        <row r="2615">
          <cell r="H2615">
            <v>0</v>
          </cell>
          <cell r="T2615" t="str">
            <v/>
          </cell>
        </row>
        <row r="2616">
          <cell r="H2616">
            <v>0</v>
          </cell>
          <cell r="T2616" t="str">
            <v/>
          </cell>
        </row>
        <row r="2617">
          <cell r="H2617">
            <v>0</v>
          </cell>
          <cell r="T2617" t="str">
            <v/>
          </cell>
        </row>
        <row r="2618">
          <cell r="H2618">
            <v>0</v>
          </cell>
          <cell r="T2618" t="str">
            <v/>
          </cell>
        </row>
        <row r="2619">
          <cell r="H2619">
            <v>0</v>
          </cell>
          <cell r="T2619" t="str">
            <v/>
          </cell>
        </row>
        <row r="2620">
          <cell r="H2620">
            <v>0</v>
          </cell>
          <cell r="T2620" t="str">
            <v/>
          </cell>
        </row>
        <row r="2621">
          <cell r="H2621">
            <v>0</v>
          </cell>
          <cell r="T2621" t="str">
            <v/>
          </cell>
        </row>
        <row r="2622">
          <cell r="H2622">
            <v>0</v>
          </cell>
          <cell r="T2622" t="str">
            <v/>
          </cell>
        </row>
        <row r="2623">
          <cell r="H2623">
            <v>0</v>
          </cell>
          <cell r="T2623" t="str">
            <v/>
          </cell>
        </row>
        <row r="2624">
          <cell r="H2624">
            <v>0</v>
          </cell>
          <cell r="T2624" t="str">
            <v/>
          </cell>
        </row>
        <row r="2625">
          <cell r="H2625">
            <v>0</v>
          </cell>
          <cell r="T2625" t="str">
            <v/>
          </cell>
        </row>
        <row r="2626">
          <cell r="H2626">
            <v>0</v>
          </cell>
          <cell r="T2626" t="str">
            <v/>
          </cell>
        </row>
        <row r="2627">
          <cell r="H2627">
            <v>0</v>
          </cell>
          <cell r="T2627" t="str">
            <v/>
          </cell>
        </row>
        <row r="2628">
          <cell r="H2628">
            <v>0</v>
          </cell>
          <cell r="T2628" t="str">
            <v/>
          </cell>
        </row>
        <row r="2629">
          <cell r="H2629">
            <v>0</v>
          </cell>
          <cell r="T2629" t="str">
            <v/>
          </cell>
        </row>
        <row r="2630">
          <cell r="H2630">
            <v>0</v>
          </cell>
          <cell r="T2630" t="str">
            <v/>
          </cell>
        </row>
        <row r="2631">
          <cell r="H2631">
            <v>0</v>
          </cell>
          <cell r="T2631" t="str">
            <v/>
          </cell>
        </row>
        <row r="2632">
          <cell r="H2632">
            <v>0</v>
          </cell>
          <cell r="T2632" t="str">
            <v/>
          </cell>
        </row>
        <row r="2633">
          <cell r="H2633">
            <v>0</v>
          </cell>
          <cell r="T2633" t="str">
            <v/>
          </cell>
        </row>
        <row r="2634">
          <cell r="H2634">
            <v>0</v>
          </cell>
          <cell r="T2634" t="str">
            <v/>
          </cell>
        </row>
        <row r="2635">
          <cell r="H2635">
            <v>0</v>
          </cell>
          <cell r="T2635" t="str">
            <v/>
          </cell>
        </row>
        <row r="2636">
          <cell r="H2636">
            <v>0</v>
          </cell>
          <cell r="T2636" t="str">
            <v/>
          </cell>
        </row>
        <row r="2637">
          <cell r="H2637">
            <v>0</v>
          </cell>
          <cell r="T2637" t="str">
            <v/>
          </cell>
        </row>
        <row r="2638">
          <cell r="H2638">
            <v>0</v>
          </cell>
          <cell r="T2638" t="str">
            <v/>
          </cell>
        </row>
        <row r="2639">
          <cell r="H2639">
            <v>0</v>
          </cell>
          <cell r="T2639" t="str">
            <v/>
          </cell>
        </row>
        <row r="2640">
          <cell r="H2640">
            <v>0</v>
          </cell>
          <cell r="T2640" t="str">
            <v/>
          </cell>
        </row>
        <row r="2641">
          <cell r="H2641">
            <v>0</v>
          </cell>
          <cell r="T2641" t="str">
            <v/>
          </cell>
        </row>
        <row r="2642">
          <cell r="H2642">
            <v>0</v>
          </cell>
          <cell r="T2642" t="str">
            <v/>
          </cell>
        </row>
        <row r="2643">
          <cell r="H2643">
            <v>0</v>
          </cell>
          <cell r="T2643" t="str">
            <v/>
          </cell>
        </row>
        <row r="2644">
          <cell r="H2644">
            <v>0</v>
          </cell>
          <cell r="T2644" t="str">
            <v/>
          </cell>
        </row>
        <row r="2645">
          <cell r="H2645">
            <v>0</v>
          </cell>
          <cell r="T2645" t="str">
            <v/>
          </cell>
        </row>
        <row r="2646">
          <cell r="H2646">
            <v>0</v>
          </cell>
          <cell r="T2646" t="str">
            <v/>
          </cell>
        </row>
        <row r="2647">
          <cell r="H2647">
            <v>0</v>
          </cell>
          <cell r="T2647" t="str">
            <v/>
          </cell>
        </row>
        <row r="2648">
          <cell r="H2648">
            <v>0</v>
          </cell>
          <cell r="T2648" t="str">
            <v/>
          </cell>
        </row>
        <row r="2649">
          <cell r="H2649">
            <v>0</v>
          </cell>
          <cell r="T2649" t="str">
            <v/>
          </cell>
        </row>
        <row r="2650">
          <cell r="H2650">
            <v>0</v>
          </cell>
          <cell r="T2650" t="str">
            <v/>
          </cell>
        </row>
        <row r="2651">
          <cell r="H2651">
            <v>0</v>
          </cell>
          <cell r="T2651" t="str">
            <v/>
          </cell>
        </row>
        <row r="2652">
          <cell r="H2652">
            <v>0</v>
          </cell>
          <cell r="T2652" t="str">
            <v/>
          </cell>
        </row>
        <row r="2653">
          <cell r="H2653">
            <v>0</v>
          </cell>
          <cell r="T2653" t="str">
            <v/>
          </cell>
        </row>
        <row r="2654">
          <cell r="H2654">
            <v>0</v>
          </cell>
          <cell r="T2654" t="str">
            <v/>
          </cell>
        </row>
        <row r="2655">
          <cell r="H2655">
            <v>0</v>
          </cell>
          <cell r="T2655" t="str">
            <v/>
          </cell>
        </row>
        <row r="2656">
          <cell r="H2656">
            <v>0</v>
          </cell>
          <cell r="T2656" t="str">
            <v/>
          </cell>
        </row>
        <row r="2657">
          <cell r="H2657">
            <v>0</v>
          </cell>
          <cell r="T2657" t="str">
            <v/>
          </cell>
        </row>
        <row r="2658">
          <cell r="H2658">
            <v>0</v>
          </cell>
          <cell r="T2658" t="str">
            <v/>
          </cell>
        </row>
        <row r="2659">
          <cell r="H2659">
            <v>0</v>
          </cell>
          <cell r="T2659" t="str">
            <v/>
          </cell>
        </row>
        <row r="2660">
          <cell r="H2660">
            <v>0</v>
          </cell>
          <cell r="T2660" t="str">
            <v/>
          </cell>
        </row>
        <row r="2661">
          <cell r="H2661">
            <v>0</v>
          </cell>
          <cell r="T2661" t="str">
            <v/>
          </cell>
        </row>
        <row r="2662">
          <cell r="H2662">
            <v>0</v>
          </cell>
          <cell r="T2662" t="str">
            <v/>
          </cell>
        </row>
        <row r="2663">
          <cell r="H2663">
            <v>0</v>
          </cell>
          <cell r="T2663" t="str">
            <v/>
          </cell>
        </row>
        <row r="2664">
          <cell r="H2664">
            <v>0</v>
          </cell>
          <cell r="T2664" t="str">
            <v/>
          </cell>
        </row>
        <row r="2665">
          <cell r="H2665">
            <v>0</v>
          </cell>
          <cell r="T2665" t="str">
            <v/>
          </cell>
        </row>
        <row r="2666">
          <cell r="H2666">
            <v>0</v>
          </cell>
          <cell r="T2666" t="str">
            <v/>
          </cell>
        </row>
        <row r="2667">
          <cell r="H2667">
            <v>0</v>
          </cell>
          <cell r="T2667" t="str">
            <v/>
          </cell>
        </row>
        <row r="2668">
          <cell r="H2668">
            <v>0</v>
          </cell>
          <cell r="T2668" t="str">
            <v/>
          </cell>
        </row>
        <row r="2669">
          <cell r="H2669">
            <v>0</v>
          </cell>
          <cell r="T2669" t="str">
            <v/>
          </cell>
        </row>
        <row r="2670">
          <cell r="H2670">
            <v>0</v>
          </cell>
          <cell r="T2670" t="str">
            <v/>
          </cell>
        </row>
        <row r="2671">
          <cell r="H2671">
            <v>0</v>
          </cell>
          <cell r="T2671" t="str">
            <v/>
          </cell>
        </row>
        <row r="2672">
          <cell r="H2672">
            <v>0</v>
          </cell>
          <cell r="T2672" t="str">
            <v/>
          </cell>
        </row>
        <row r="2673">
          <cell r="H2673">
            <v>0</v>
          </cell>
          <cell r="T2673" t="str">
            <v/>
          </cell>
        </row>
        <row r="2674">
          <cell r="H2674">
            <v>0</v>
          </cell>
          <cell r="T2674" t="str">
            <v/>
          </cell>
        </row>
        <row r="2675">
          <cell r="H2675">
            <v>0</v>
          </cell>
          <cell r="T2675" t="str">
            <v/>
          </cell>
        </row>
        <row r="2676">
          <cell r="H2676">
            <v>0</v>
          </cell>
          <cell r="T2676" t="str">
            <v/>
          </cell>
        </row>
        <row r="2677">
          <cell r="H2677">
            <v>0</v>
          </cell>
          <cell r="T2677" t="str">
            <v/>
          </cell>
        </row>
        <row r="2678">
          <cell r="H2678">
            <v>0</v>
          </cell>
          <cell r="T2678" t="str">
            <v/>
          </cell>
        </row>
        <row r="2679">
          <cell r="H2679">
            <v>0</v>
          </cell>
          <cell r="T2679" t="str">
            <v/>
          </cell>
        </row>
        <row r="2680">
          <cell r="H2680">
            <v>0</v>
          </cell>
          <cell r="T2680" t="str">
            <v/>
          </cell>
        </row>
        <row r="2681">
          <cell r="H2681">
            <v>0</v>
          </cell>
          <cell r="T2681" t="str">
            <v/>
          </cell>
        </row>
        <row r="2682">
          <cell r="H2682">
            <v>0</v>
          </cell>
          <cell r="T2682" t="str">
            <v/>
          </cell>
        </row>
        <row r="2683">
          <cell r="H2683">
            <v>0</v>
          </cell>
          <cell r="T2683" t="str">
            <v/>
          </cell>
        </row>
        <row r="2684">
          <cell r="H2684">
            <v>0</v>
          </cell>
          <cell r="T2684" t="str">
            <v/>
          </cell>
        </row>
        <row r="2685">
          <cell r="H2685">
            <v>0</v>
          </cell>
          <cell r="T2685" t="str">
            <v/>
          </cell>
        </row>
        <row r="2686">
          <cell r="H2686">
            <v>0</v>
          </cell>
          <cell r="T2686" t="str">
            <v/>
          </cell>
        </row>
        <row r="2687">
          <cell r="H2687">
            <v>0</v>
          </cell>
          <cell r="T2687" t="str">
            <v/>
          </cell>
        </row>
        <row r="2688">
          <cell r="H2688">
            <v>0</v>
          </cell>
          <cell r="T2688" t="str">
            <v/>
          </cell>
        </row>
        <row r="2689">
          <cell r="H2689">
            <v>0</v>
          </cell>
          <cell r="T2689" t="str">
            <v/>
          </cell>
        </row>
        <row r="2690">
          <cell r="H2690">
            <v>0</v>
          </cell>
          <cell r="T2690" t="str">
            <v/>
          </cell>
        </row>
        <row r="2691">
          <cell r="H2691">
            <v>0</v>
          </cell>
          <cell r="T2691" t="str">
            <v/>
          </cell>
        </row>
        <row r="2692">
          <cell r="H2692">
            <v>0</v>
          </cell>
          <cell r="T2692" t="str">
            <v/>
          </cell>
        </row>
        <row r="2693">
          <cell r="H2693">
            <v>0</v>
          </cell>
          <cell r="T2693" t="str">
            <v/>
          </cell>
        </row>
        <row r="2694">
          <cell r="H2694">
            <v>0</v>
          </cell>
          <cell r="T2694" t="str">
            <v/>
          </cell>
        </row>
        <row r="2695">
          <cell r="H2695">
            <v>0</v>
          </cell>
          <cell r="T2695" t="str">
            <v/>
          </cell>
        </row>
        <row r="2696">
          <cell r="H2696">
            <v>0</v>
          </cell>
          <cell r="T2696" t="str">
            <v/>
          </cell>
        </row>
        <row r="2697">
          <cell r="H2697">
            <v>0</v>
          </cell>
          <cell r="T2697" t="str">
            <v/>
          </cell>
        </row>
        <row r="2698">
          <cell r="H2698">
            <v>0</v>
          </cell>
          <cell r="T2698" t="str">
            <v/>
          </cell>
        </row>
        <row r="2699">
          <cell r="H2699">
            <v>0</v>
          </cell>
          <cell r="T2699" t="str">
            <v/>
          </cell>
        </row>
        <row r="2700">
          <cell r="H2700">
            <v>0</v>
          </cell>
          <cell r="T2700" t="str">
            <v/>
          </cell>
        </row>
        <row r="2701">
          <cell r="H2701">
            <v>0</v>
          </cell>
          <cell r="T2701" t="str">
            <v/>
          </cell>
        </row>
        <row r="2702">
          <cell r="H2702">
            <v>0</v>
          </cell>
          <cell r="T2702" t="str">
            <v/>
          </cell>
        </row>
        <row r="2703">
          <cell r="H2703">
            <v>0</v>
          </cell>
          <cell r="T2703" t="str">
            <v/>
          </cell>
        </row>
        <row r="2704">
          <cell r="H2704">
            <v>0</v>
          </cell>
          <cell r="T2704" t="str">
            <v/>
          </cell>
        </row>
        <row r="2705">
          <cell r="H2705">
            <v>0</v>
          </cell>
          <cell r="T2705" t="str">
            <v/>
          </cell>
        </row>
        <row r="2706">
          <cell r="H2706">
            <v>0</v>
          </cell>
          <cell r="T2706" t="str">
            <v/>
          </cell>
        </row>
        <row r="2707">
          <cell r="H2707">
            <v>0</v>
          </cell>
          <cell r="T2707" t="str">
            <v/>
          </cell>
        </row>
        <row r="2708">
          <cell r="H2708">
            <v>0</v>
          </cell>
          <cell r="T2708" t="str">
            <v/>
          </cell>
        </row>
        <row r="2709">
          <cell r="H2709">
            <v>0</v>
          </cell>
          <cell r="T2709" t="str">
            <v/>
          </cell>
        </row>
        <row r="2710">
          <cell r="H2710">
            <v>0</v>
          </cell>
          <cell r="T2710" t="str">
            <v/>
          </cell>
        </row>
        <row r="2711">
          <cell r="H2711">
            <v>0</v>
          </cell>
          <cell r="T2711" t="str">
            <v/>
          </cell>
        </row>
        <row r="2712">
          <cell r="H2712">
            <v>0</v>
          </cell>
          <cell r="T2712" t="str">
            <v/>
          </cell>
        </row>
        <row r="2713">
          <cell r="H2713">
            <v>0</v>
          </cell>
          <cell r="T2713" t="str">
            <v/>
          </cell>
        </row>
        <row r="2714">
          <cell r="H2714">
            <v>0</v>
          </cell>
          <cell r="T2714" t="str">
            <v/>
          </cell>
        </row>
        <row r="2715">
          <cell r="H2715">
            <v>0</v>
          </cell>
          <cell r="T2715" t="str">
            <v/>
          </cell>
        </row>
        <row r="2716">
          <cell r="H2716">
            <v>0</v>
          </cell>
          <cell r="T2716" t="str">
            <v/>
          </cell>
        </row>
        <row r="2717">
          <cell r="H2717">
            <v>0</v>
          </cell>
          <cell r="T2717" t="str">
            <v/>
          </cell>
        </row>
        <row r="2718">
          <cell r="H2718">
            <v>0</v>
          </cell>
          <cell r="T2718" t="str">
            <v/>
          </cell>
        </row>
        <row r="2719">
          <cell r="H2719">
            <v>0</v>
          </cell>
          <cell r="T2719" t="str">
            <v/>
          </cell>
        </row>
        <row r="2720">
          <cell r="H2720">
            <v>0</v>
          </cell>
          <cell r="T2720" t="str">
            <v/>
          </cell>
        </row>
        <row r="2721">
          <cell r="H2721">
            <v>0</v>
          </cell>
          <cell r="T2721" t="str">
            <v/>
          </cell>
        </row>
        <row r="2722">
          <cell r="H2722">
            <v>0</v>
          </cell>
          <cell r="T2722" t="str">
            <v/>
          </cell>
        </row>
        <row r="2723">
          <cell r="H2723">
            <v>0</v>
          </cell>
          <cell r="T2723" t="str">
            <v/>
          </cell>
        </row>
        <row r="2724">
          <cell r="H2724">
            <v>0</v>
          </cell>
          <cell r="T2724" t="str">
            <v/>
          </cell>
        </row>
        <row r="2725">
          <cell r="H2725">
            <v>0</v>
          </cell>
          <cell r="T2725" t="str">
            <v/>
          </cell>
        </row>
        <row r="2726">
          <cell r="H2726">
            <v>0</v>
          </cell>
          <cell r="T2726" t="str">
            <v/>
          </cell>
        </row>
        <row r="2727">
          <cell r="H2727">
            <v>0</v>
          </cell>
          <cell r="T2727" t="str">
            <v/>
          </cell>
        </row>
        <row r="2728">
          <cell r="H2728">
            <v>0</v>
          </cell>
          <cell r="T2728" t="str">
            <v/>
          </cell>
        </row>
        <row r="2729">
          <cell r="H2729">
            <v>0</v>
          </cell>
          <cell r="T2729" t="str">
            <v/>
          </cell>
        </row>
        <row r="2730">
          <cell r="H2730">
            <v>0</v>
          </cell>
          <cell r="T2730" t="str">
            <v/>
          </cell>
        </row>
        <row r="2731">
          <cell r="H2731">
            <v>0</v>
          </cell>
          <cell r="T2731" t="str">
            <v/>
          </cell>
        </row>
        <row r="2732">
          <cell r="H2732">
            <v>0</v>
          </cell>
          <cell r="T2732" t="str">
            <v/>
          </cell>
        </row>
        <row r="2733">
          <cell r="H2733">
            <v>0</v>
          </cell>
          <cell r="T2733" t="str">
            <v/>
          </cell>
        </row>
        <row r="2734">
          <cell r="H2734">
            <v>0</v>
          </cell>
          <cell r="T2734" t="str">
            <v/>
          </cell>
        </row>
        <row r="2735">
          <cell r="H2735">
            <v>14000</v>
          </cell>
          <cell r="T2735" t="str">
            <v>K110-7777СМРR12-2007</v>
          </cell>
        </row>
        <row r="2736">
          <cell r="H2736">
            <v>71000</v>
          </cell>
          <cell r="T2736" t="str">
            <v>K110-7777СМРR12-2007</v>
          </cell>
        </row>
        <row r="2737">
          <cell r="H2737">
            <v>210000</v>
          </cell>
          <cell r="T2737" t="str">
            <v>K210-0002ПИРR12-2007</v>
          </cell>
        </row>
        <row r="2738">
          <cell r="H2738">
            <v>1100000</v>
          </cell>
          <cell r="T2738" t="str">
            <v>K210-0002СМРR12-2007</v>
          </cell>
        </row>
        <row r="2739">
          <cell r="H2739">
            <v>4000</v>
          </cell>
          <cell r="T2739" t="str">
            <v>K210-7777ПИРR12-2007</v>
          </cell>
        </row>
        <row r="2740">
          <cell r="H2740">
            <v>4000</v>
          </cell>
          <cell r="T2740" t="str">
            <v>K210-7777ПИРR12-2007</v>
          </cell>
        </row>
        <row r="2741">
          <cell r="H2741">
            <v>4000</v>
          </cell>
          <cell r="T2741" t="str">
            <v>K210-7777ПИРR12-2007</v>
          </cell>
        </row>
        <row r="2742">
          <cell r="H2742">
            <v>39000</v>
          </cell>
          <cell r="T2742" t="str">
            <v>K210-7777ПИРR12-2007</v>
          </cell>
        </row>
        <row r="2743">
          <cell r="H2743">
            <v>39000</v>
          </cell>
          <cell r="T2743" t="str">
            <v>K210-7777ПИРR12-2007</v>
          </cell>
        </row>
        <row r="2744">
          <cell r="H2744">
            <v>28000</v>
          </cell>
          <cell r="T2744" t="str">
            <v>K210-7777СМРR12-2007</v>
          </cell>
        </row>
        <row r="2745">
          <cell r="H2745">
            <v>28000</v>
          </cell>
          <cell r="T2745" t="str">
            <v>K210-7777СМРR12-2007</v>
          </cell>
        </row>
        <row r="2746">
          <cell r="H2746">
            <v>28000</v>
          </cell>
          <cell r="T2746" t="str">
            <v>K210-7777СМРR12-2007</v>
          </cell>
        </row>
        <row r="2747">
          <cell r="H2747">
            <v>71000</v>
          </cell>
          <cell r="T2747" t="str">
            <v>K210-7777СМРR12-2007</v>
          </cell>
        </row>
        <row r="2748">
          <cell r="H2748">
            <v>71000</v>
          </cell>
          <cell r="T2748" t="str">
            <v>K210-7777СМРR12-2007</v>
          </cell>
        </row>
        <row r="2749">
          <cell r="H2749">
            <v>8000</v>
          </cell>
          <cell r="T2749" t="str">
            <v>K220-7777ПИРR12-2007</v>
          </cell>
        </row>
        <row r="2750">
          <cell r="H2750">
            <v>20000</v>
          </cell>
          <cell r="T2750" t="str">
            <v>K220-7777СМРR12-2007</v>
          </cell>
        </row>
        <row r="2751">
          <cell r="H2751">
            <v>4000</v>
          </cell>
          <cell r="T2751" t="str">
            <v>K230-7777ПИРR12-2007</v>
          </cell>
        </row>
        <row r="2752">
          <cell r="H2752">
            <v>43000</v>
          </cell>
          <cell r="T2752" t="str">
            <v>K230-7777СМРR12-2007</v>
          </cell>
        </row>
        <row r="2753">
          <cell r="H2753">
            <v>4000</v>
          </cell>
          <cell r="T2753" t="str">
            <v>K240-7777ПИРR12-2007</v>
          </cell>
        </row>
        <row r="2754">
          <cell r="H2754">
            <v>14000</v>
          </cell>
          <cell r="T2754" t="str">
            <v>K240-7777СМРR12-2007</v>
          </cell>
        </row>
        <row r="2755">
          <cell r="H2755">
            <v>0</v>
          </cell>
          <cell r="T2755" t="str">
            <v>E1-2007ОБРR11-2007</v>
          </cell>
        </row>
        <row r="2756">
          <cell r="H2756">
            <v>0</v>
          </cell>
          <cell r="T2756" t="str">
            <v>E1-2007ОБРR12-2007</v>
          </cell>
        </row>
        <row r="2757">
          <cell r="H2757">
            <v>0</v>
          </cell>
          <cell r="T2757" t="str">
            <v>K110-0041ОБРR12-2007</v>
          </cell>
        </row>
        <row r="2758">
          <cell r="H2758">
            <v>0</v>
          </cell>
          <cell r="T2758" t="str">
            <v>E2-2007ОБРR12-2007</v>
          </cell>
        </row>
        <row r="2759">
          <cell r="H2759">
            <v>0</v>
          </cell>
          <cell r="T2759" t="str">
            <v>E2-2007ОБРR12-2007</v>
          </cell>
        </row>
        <row r="2760">
          <cell r="H2760">
            <v>0</v>
          </cell>
          <cell r="T2760" t="str">
            <v>E2-2007ОБРR12-2007</v>
          </cell>
        </row>
        <row r="2761">
          <cell r="H2761">
            <v>0</v>
          </cell>
          <cell r="T2761" t="str">
            <v/>
          </cell>
        </row>
        <row r="2762">
          <cell r="H2762">
            <v>0</v>
          </cell>
          <cell r="T2762" t="str">
            <v/>
          </cell>
        </row>
        <row r="2763">
          <cell r="H2763">
            <v>0</v>
          </cell>
          <cell r="T2763" t="str">
            <v/>
          </cell>
        </row>
        <row r="2764">
          <cell r="H2764">
            <v>0</v>
          </cell>
          <cell r="T2764" t="str">
            <v/>
          </cell>
        </row>
        <row r="2765">
          <cell r="H2765">
            <v>0</v>
          </cell>
          <cell r="T2765" t="str">
            <v/>
          </cell>
        </row>
        <row r="2766">
          <cell r="H2766">
            <v>0</v>
          </cell>
          <cell r="T2766" t="str">
            <v/>
          </cell>
        </row>
        <row r="2767">
          <cell r="H2767">
            <v>0</v>
          </cell>
          <cell r="T2767" t="str">
            <v/>
          </cell>
        </row>
        <row r="2768">
          <cell r="H2768">
            <v>0</v>
          </cell>
          <cell r="T2768" t="str">
            <v/>
          </cell>
        </row>
        <row r="2769">
          <cell r="H2769">
            <v>0</v>
          </cell>
          <cell r="T2769" t="str">
            <v/>
          </cell>
        </row>
        <row r="2770">
          <cell r="H2770">
            <v>0</v>
          </cell>
          <cell r="T2770" t="str">
            <v/>
          </cell>
        </row>
        <row r="2771">
          <cell r="H2771">
            <v>0</v>
          </cell>
          <cell r="T2771" t="str">
            <v/>
          </cell>
        </row>
        <row r="2772">
          <cell r="H2772">
            <v>0</v>
          </cell>
          <cell r="T2772" t="str">
            <v/>
          </cell>
        </row>
        <row r="2773">
          <cell r="H2773">
            <v>0</v>
          </cell>
          <cell r="T2773" t="str">
            <v/>
          </cell>
        </row>
        <row r="2774">
          <cell r="H2774">
            <v>0</v>
          </cell>
          <cell r="T2774" t="str">
            <v/>
          </cell>
        </row>
        <row r="2775">
          <cell r="H2775">
            <v>0</v>
          </cell>
          <cell r="T2775" t="str">
            <v/>
          </cell>
        </row>
        <row r="2776">
          <cell r="H2776">
            <v>0</v>
          </cell>
          <cell r="T2776" t="str">
            <v/>
          </cell>
        </row>
        <row r="2777">
          <cell r="H2777">
            <v>0</v>
          </cell>
          <cell r="T2777" t="str">
            <v/>
          </cell>
        </row>
        <row r="2778">
          <cell r="H2778">
            <v>0</v>
          </cell>
          <cell r="T2778" t="str">
            <v/>
          </cell>
        </row>
        <row r="2779">
          <cell r="H2779">
            <v>0</v>
          </cell>
          <cell r="T2779" t="str">
            <v/>
          </cell>
        </row>
        <row r="2780">
          <cell r="H2780">
            <v>0</v>
          </cell>
          <cell r="T2780" t="str">
            <v/>
          </cell>
        </row>
        <row r="2781">
          <cell r="H2781">
            <v>0</v>
          </cell>
          <cell r="T2781" t="str">
            <v/>
          </cell>
        </row>
        <row r="2782">
          <cell r="H2782">
            <v>0</v>
          </cell>
          <cell r="T2782" t="str">
            <v/>
          </cell>
        </row>
        <row r="2783">
          <cell r="H2783">
            <v>0</v>
          </cell>
          <cell r="T2783" t="str">
            <v/>
          </cell>
        </row>
        <row r="2784">
          <cell r="H2784">
            <v>0</v>
          </cell>
          <cell r="T2784" t="str">
            <v/>
          </cell>
        </row>
        <row r="2785">
          <cell r="H2785">
            <v>0</v>
          </cell>
          <cell r="T2785" t="str">
            <v/>
          </cell>
        </row>
        <row r="2786">
          <cell r="H2786">
            <v>0</v>
          </cell>
          <cell r="T2786" t="str">
            <v/>
          </cell>
        </row>
        <row r="2787">
          <cell r="H2787">
            <v>0</v>
          </cell>
        </row>
        <row r="2788">
          <cell r="H2788">
            <v>0</v>
          </cell>
        </row>
        <row r="2789">
          <cell r="H2789">
            <v>0</v>
          </cell>
        </row>
        <row r="2790">
          <cell r="H2790">
            <v>0</v>
          </cell>
        </row>
        <row r="2791">
          <cell r="H2791">
            <v>0</v>
          </cell>
        </row>
        <row r="2792">
          <cell r="H2792">
            <v>0</v>
          </cell>
        </row>
        <row r="2793">
          <cell r="H2793">
            <v>0</v>
          </cell>
        </row>
        <row r="2794">
          <cell r="H2794">
            <v>0</v>
          </cell>
        </row>
        <row r="2795">
          <cell r="H2795">
            <v>0</v>
          </cell>
        </row>
        <row r="2796">
          <cell r="H2796">
            <v>0</v>
          </cell>
        </row>
        <row r="2797">
          <cell r="H2797">
            <v>0</v>
          </cell>
        </row>
        <row r="2798">
          <cell r="H2798">
            <v>0</v>
          </cell>
        </row>
        <row r="2799">
          <cell r="H2799">
            <v>0</v>
          </cell>
        </row>
        <row r="2800">
          <cell r="H2800">
            <v>0</v>
          </cell>
        </row>
        <row r="2801">
          <cell r="H2801">
            <v>0</v>
          </cell>
        </row>
        <row r="2802">
          <cell r="H2802">
            <v>0</v>
          </cell>
        </row>
        <row r="2803">
          <cell r="H2803">
            <v>0</v>
          </cell>
        </row>
        <row r="2804">
          <cell r="H2804">
            <v>0</v>
          </cell>
        </row>
        <row r="2805">
          <cell r="H2805">
            <v>0</v>
          </cell>
        </row>
        <row r="2806">
          <cell r="H2806">
            <v>0</v>
          </cell>
        </row>
        <row r="2807">
          <cell r="H2807">
            <v>0</v>
          </cell>
        </row>
        <row r="2808">
          <cell r="H2808">
            <v>0</v>
          </cell>
        </row>
        <row r="2809">
          <cell r="H2809">
            <v>0</v>
          </cell>
        </row>
        <row r="2810">
          <cell r="H2810">
            <v>0</v>
          </cell>
        </row>
        <row r="2811">
          <cell r="H2811">
            <v>0</v>
          </cell>
        </row>
        <row r="2812">
          <cell r="H2812">
            <v>0</v>
          </cell>
        </row>
        <row r="2813">
          <cell r="H2813">
            <v>0</v>
          </cell>
        </row>
        <row r="2814">
          <cell r="H2814">
            <v>0</v>
          </cell>
        </row>
        <row r="2815">
          <cell r="H2815">
            <v>0</v>
          </cell>
        </row>
        <row r="2816">
          <cell r="H2816">
            <v>0</v>
          </cell>
        </row>
        <row r="2817">
          <cell r="H2817">
            <v>0</v>
          </cell>
        </row>
        <row r="2818">
          <cell r="H2818">
            <v>0</v>
          </cell>
        </row>
        <row r="2819">
          <cell r="H2819">
            <v>0</v>
          </cell>
        </row>
        <row r="2820">
          <cell r="H2820">
            <v>0</v>
          </cell>
        </row>
        <row r="2821">
          <cell r="H2821">
            <v>0</v>
          </cell>
        </row>
        <row r="2822">
          <cell r="H2822">
            <v>0</v>
          </cell>
        </row>
        <row r="2823">
          <cell r="H2823">
            <v>0</v>
          </cell>
        </row>
        <row r="2824">
          <cell r="H2824">
            <v>0</v>
          </cell>
        </row>
        <row r="2825">
          <cell r="H2825">
            <v>0</v>
          </cell>
        </row>
        <row r="2826">
          <cell r="H2826">
            <v>0</v>
          </cell>
        </row>
      </sheetData>
      <sheetData sheetId="13" refreshError="1">
        <row r="1">
          <cell r="J1" t="str">
            <v>ID_06</v>
          </cell>
        </row>
        <row r="2">
          <cell r="J2" t="str">
            <v>K110-0007R01-2007</v>
          </cell>
        </row>
        <row r="3">
          <cell r="J3" t="str">
            <v>K110-1640R01-2007</v>
          </cell>
        </row>
        <row r="4">
          <cell r="J4" t="str">
            <v>K110-0027R01-2007</v>
          </cell>
        </row>
        <row r="5">
          <cell r="J5" t="str">
            <v>K110-1640R02-2007</v>
          </cell>
        </row>
        <row r="6">
          <cell r="J6" t="str">
            <v>K110-0007R02-2007</v>
          </cell>
        </row>
        <row r="7">
          <cell r="J7" t="str">
            <v>K110-0044R02-2007</v>
          </cell>
        </row>
        <row r="8">
          <cell r="J8" t="str">
            <v>K110-0027R02-2007</v>
          </cell>
        </row>
        <row r="9">
          <cell r="J9" t="str">
            <v>K110-0007R03-2007</v>
          </cell>
        </row>
        <row r="10">
          <cell r="J10" t="str">
            <v>K110-0027R03-2007</v>
          </cell>
        </row>
        <row r="11">
          <cell r="J11" t="str">
            <v>K110-0044R03-2007</v>
          </cell>
        </row>
        <row r="12">
          <cell r="J12" t="str">
            <v>K110-1640R03-2007</v>
          </cell>
        </row>
        <row r="13">
          <cell r="J13" t="str">
            <v>K110-1640R04-2007</v>
          </cell>
        </row>
        <row r="14">
          <cell r="J14" t="str">
            <v>K110-0027R04-2007</v>
          </cell>
        </row>
        <row r="15">
          <cell r="J15" t="str">
            <v>K110-0007R04-2007</v>
          </cell>
        </row>
        <row r="16">
          <cell r="J16" t="str">
            <v>K110-1640R05-2007</v>
          </cell>
        </row>
        <row r="17">
          <cell r="J17" t="str">
            <v>K110-0027R05-2007</v>
          </cell>
        </row>
        <row r="18">
          <cell r="J18" t="str">
            <v>K110-0044R05-2007</v>
          </cell>
        </row>
        <row r="19">
          <cell r="J19" t="str">
            <v/>
          </cell>
        </row>
        <row r="20">
          <cell r="J20" t="str">
            <v/>
          </cell>
        </row>
        <row r="21">
          <cell r="J21" t="str">
            <v/>
          </cell>
        </row>
        <row r="22">
          <cell r="J22" t="str">
            <v/>
          </cell>
        </row>
        <row r="23">
          <cell r="J23" t="str">
            <v/>
          </cell>
        </row>
        <row r="24">
          <cell r="J24" t="str">
            <v/>
          </cell>
        </row>
        <row r="25">
          <cell r="J25" t="str">
            <v/>
          </cell>
        </row>
        <row r="26">
          <cell r="J26" t="str">
            <v/>
          </cell>
        </row>
        <row r="27">
          <cell r="J27" t="str">
            <v/>
          </cell>
        </row>
        <row r="28">
          <cell r="J28" t="str">
            <v/>
          </cell>
        </row>
        <row r="29">
          <cell r="J29" t="str">
            <v/>
          </cell>
        </row>
        <row r="30">
          <cell r="J30" t="str">
            <v/>
          </cell>
        </row>
        <row r="31">
          <cell r="J31" t="str">
            <v/>
          </cell>
        </row>
        <row r="32">
          <cell r="J32" t="str">
            <v/>
          </cell>
        </row>
        <row r="33">
          <cell r="J33" t="str">
            <v/>
          </cell>
        </row>
        <row r="34">
          <cell r="J34" t="str">
            <v/>
          </cell>
        </row>
        <row r="35">
          <cell r="J35" t="str">
            <v/>
          </cell>
        </row>
        <row r="36">
          <cell r="J36" t="str">
            <v/>
          </cell>
        </row>
        <row r="37">
          <cell r="J37" t="str">
            <v/>
          </cell>
        </row>
        <row r="38">
          <cell r="J38" t="str">
            <v/>
          </cell>
        </row>
        <row r="39">
          <cell r="J39" t="str">
            <v/>
          </cell>
        </row>
        <row r="40">
          <cell r="J40" t="str">
            <v/>
          </cell>
        </row>
        <row r="41">
          <cell r="J41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Топливо2009"/>
      <sheetName val="2009"/>
      <sheetName val="Расчет НВВ общий"/>
      <sheetName val="ЭСО"/>
      <sheetName val="Ген. не уч. ОРЭМ"/>
      <sheetName val="Свод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TEHSHEET"/>
      <sheetName val="Справочники"/>
      <sheetName val="ВАРИАНТ 3 РАБОЧИЙ"/>
      <sheetName val="20"/>
      <sheetName val="23"/>
      <sheetName val="26"/>
      <sheetName val="27"/>
      <sheetName val="28"/>
      <sheetName val="21"/>
      <sheetName val="29"/>
      <sheetName val="25"/>
      <sheetName val="19"/>
      <sheetName val="22"/>
      <sheetName val="24"/>
      <sheetName val="UGOL"/>
      <sheetName val="Кедровский"/>
      <sheetName val="Перегруппировка"/>
      <sheetName val="ПрЭС"/>
      <sheetName val="план 2000"/>
      <sheetName val="БДР"/>
      <sheetName val="прочие доходы"/>
      <sheetName val="ТЭП ТНС утв."/>
      <sheetName val="КПЭ"/>
      <sheetName val="ОНА,ОНО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П.8."/>
      <sheetName val="Свод сметы"/>
      <sheetName val="Handbook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00"/>
      <sheetName val="000"/>
      <sheetName val="0"/>
      <sheetName val="Эффект"/>
      <sheetName val="РБЦ"/>
      <sheetName val="03"/>
      <sheetName val="04"/>
      <sheetName val="05"/>
      <sheetName val="06"/>
      <sheetName val="07"/>
      <sheetName val="07(V)"/>
      <sheetName val="Effect"/>
      <sheetName val="Inputs"/>
      <sheetName val="Effect (2)"/>
      <sheetName val="Balance"/>
      <sheetName val="Balance (2)"/>
      <sheetName val="Diagram"/>
      <sheetName val="Capex"/>
      <sheetName val="Investments"/>
      <sheetName val="Presesentation"/>
      <sheetName val="Cash-flow"/>
      <sheetName val="Credit"/>
      <sheetName val="Инвестиции"/>
      <sheetName val="Inputs (2)"/>
      <sheetName val="Кислор станц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">
          <cell r="C7">
            <v>28.52</v>
          </cell>
        </row>
        <row r="9">
          <cell r="C9">
            <v>0.15671406092529616</v>
          </cell>
        </row>
        <row r="30">
          <cell r="C30">
            <v>0.1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1997 fin. res."/>
      <sheetName val="exch. rates"/>
      <sheetName val="Difference"/>
      <sheetName val="RST_MAIN"/>
      <sheetName val="AUTO_ENT"/>
      <sheetName val="CONTENTS"/>
      <sheetName val="LEASE"/>
      <sheetName val="INVENT"/>
      <sheetName val="PL_INP"/>
      <sheetName val="GEN_INFO"/>
      <sheetName val="INDEX"/>
      <sheetName val="LTI_MOV"/>
      <sheetName val="INVEST_LT"/>
      <sheetName val="DEF_TAX"/>
      <sheetName val="EQ_RFWD"/>
      <sheetName val="RECL_ENT"/>
      <sheetName val="MANUAL_ENT"/>
      <sheetName val="OPEN_ENT"/>
      <sheetName val="BD_60"/>
      <sheetName val="Inv_exp_inf"/>
      <sheetName val="BD_62"/>
      <sheetName val="BD_76"/>
      <sheetName val="Validation"/>
      <sheetName val="PL_bdg"/>
      <sheetName val="CF_bdg"/>
      <sheetName val="BS_bdg"/>
      <sheetName val="PL_ias"/>
      <sheetName val="BS_ias"/>
      <sheetName val="CF_ias"/>
      <sheetName val="CONT_FORMS"/>
      <sheetName val="Coefficient"/>
      <sheetName val="XR_DIFF"/>
      <sheetName val="1_FN_Cap"/>
      <sheetName val="CAP"/>
      <sheetName val="2_FN_FA"/>
      <sheetName val="INTANG"/>
      <sheetName val="FA"/>
      <sheetName val="FA_DISP"/>
      <sheetName val="CIP"/>
      <sheetName val="4_FN_AP"/>
      <sheetName val="5_FN_LTBorrow"/>
      <sheetName val="6_FN_STBorrow"/>
      <sheetName val="7_FN_Interest"/>
      <sheetName val="8_FN_Inventory"/>
      <sheetName val="9_FN_AR"/>
      <sheetName val="10_FN_Op_Exp"/>
      <sheetName val="11_FN_Share_Capital_Dividends"/>
      <sheetName val="12_FN_Cash"/>
      <sheetName val="13_FN_Market_Sec"/>
      <sheetName val="14_LT_Investments"/>
      <sheetName val="15_FN_Def_Tax"/>
      <sheetName val="16_FN_Commitments"/>
      <sheetName val="17_FN_Licenses"/>
      <sheetName val="18_FN_WA_Interest"/>
      <sheetName val="19_FN_InterCo"/>
      <sheetName val="20_FN_Supplement"/>
      <sheetName val="CHART_IAS"/>
      <sheetName val="INPUT"/>
      <sheetName val="3_FN_Rev"/>
      <sheetName val="Лист1"/>
      <sheetName val="Лист2"/>
      <sheetName val="Лист3"/>
      <sheetName val="тепло-"/>
      <sheetName val="COGS"/>
      <sheetName val="LFA 2001"/>
      <sheetName val="1997 fin_ res_"/>
      <sheetName val="exch_ rates"/>
      <sheetName val="FinanceCost"/>
      <sheetName val="Other"/>
      <sheetName val="Фин план"/>
      <sheetName val="Inputs"/>
      <sheetName val="Параметры_i"/>
      <sheetName val="BS RAP"/>
      <sheetName val="Dictionaries"/>
      <sheetName val="EPS"/>
      <sheetName val="CFS=&gt;"/>
      <sheetName val="I-S"/>
      <sheetName val="941_942"/>
      <sheetName val="Assumptions"/>
      <sheetName val="ВыборКомпании"/>
      <sheetName val="Rollforward {pbe}"/>
      <sheetName val="Allow - SR&amp;D"/>
      <sheetName val="30"/>
      <sheetName val="23"/>
      <sheetName val="28"/>
      <sheetName val="18-2"/>
      <sheetName val="22"/>
      <sheetName val="18"/>
      <sheetName val="Основной_лист"/>
    </sheetNames>
    <sheetDataSet>
      <sheetData sheetId="0" refreshError="1">
        <row r="254">
          <cell r="I254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FST5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иложение 2"/>
      <sheetName val="Справочники"/>
      <sheetName val="ПРОГНОЗ_1"/>
      <sheetName val="vec"/>
      <sheetName val="на 1 тут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СТАЛЬ"/>
      <sheetName val="Мартен"/>
      <sheetName val="ЭСПЦ1"/>
      <sheetName val="ЭСПЦ2-СЛИТКИ"/>
      <sheetName val="ЭСПЦ2- МНЛЗ"/>
      <sheetName val="Литейный"/>
      <sheetName val="СВОД_М_ШИХТА"/>
      <sheetName val="Резерв МПЗ"/>
      <sheetName val="4. Ratios"/>
      <sheetName val="Фин план"/>
      <sheetName val="rozvaha"/>
      <sheetName val="ЭФ-2013_теплоснабжение"/>
      <sheetName val="Rev"/>
    </sheetNames>
    <sheetDataSet>
      <sheetData sheetId="0" refreshError="1"/>
      <sheetData sheetId="1" refreshError="1">
        <row r="7">
          <cell r="B7" t="str">
            <v>Марочная КП</v>
          </cell>
          <cell r="D7">
            <v>645</v>
          </cell>
        </row>
        <row r="8">
          <cell r="B8" t="str">
            <v>Качественная КП</v>
          </cell>
          <cell r="D8">
            <v>480</v>
          </cell>
        </row>
        <row r="9">
          <cell r="B9" t="str">
            <v>Полуспокойная</v>
          </cell>
          <cell r="D9">
            <v>91331</v>
          </cell>
          <cell r="G9">
            <v>5500</v>
          </cell>
          <cell r="H9">
            <v>4221</v>
          </cell>
        </row>
        <row r="10">
          <cell r="B10" t="str">
            <v>Марочная СП</v>
          </cell>
          <cell r="D10">
            <v>0</v>
          </cell>
          <cell r="E10">
            <v>5408</v>
          </cell>
          <cell r="G10">
            <v>7355</v>
          </cell>
          <cell r="H10">
            <v>6310</v>
          </cell>
        </row>
        <row r="11">
          <cell r="B11" t="str">
            <v>Качественная СП</v>
          </cell>
          <cell r="D11">
            <v>0</v>
          </cell>
          <cell r="G11">
            <v>720</v>
          </cell>
          <cell r="H11">
            <v>2082</v>
          </cell>
        </row>
        <row r="12">
          <cell r="B12" t="str">
            <v>Рельсы 2 гр.</v>
          </cell>
          <cell r="D12">
            <v>0</v>
          </cell>
        </row>
        <row r="13">
          <cell r="B13" t="str">
            <v>Рельсы 2 гр.Са</v>
          </cell>
          <cell r="D13">
            <v>0</v>
          </cell>
        </row>
        <row r="14">
          <cell r="B14" t="str">
            <v>Рельсы 2 гр.б</v>
          </cell>
          <cell r="D14">
            <v>0</v>
          </cell>
        </row>
        <row r="15">
          <cell r="B15" t="str">
            <v>Рельсовая СВ</v>
          </cell>
          <cell r="D15">
            <v>52876</v>
          </cell>
        </row>
        <row r="16">
          <cell r="B16" t="str">
            <v>Рельсовая СВ с ФМ</v>
          </cell>
          <cell r="D16">
            <v>9300</v>
          </cell>
        </row>
        <row r="17">
          <cell r="B17" t="str">
            <v>Рельсы ФВД7СК9</v>
          </cell>
          <cell r="D17">
            <v>0</v>
          </cell>
        </row>
        <row r="18">
          <cell r="B18" t="str">
            <v>Рельсы ФВДСР с ФМ</v>
          </cell>
          <cell r="D18">
            <v>0</v>
          </cell>
        </row>
        <row r="19">
          <cell r="B19" t="str">
            <v>Рельсы ФВДСРСа</v>
          </cell>
          <cell r="D19">
            <v>0</v>
          </cell>
        </row>
        <row r="20">
          <cell r="B20" t="str">
            <v>Рельсы ФВДСа15</v>
          </cell>
          <cell r="D20">
            <v>6958</v>
          </cell>
          <cell r="G20">
            <v>1416</v>
          </cell>
        </row>
        <row r="21">
          <cell r="B21" t="str">
            <v>Рельсы ФВДСа15бл</v>
          </cell>
          <cell r="D21">
            <v>0</v>
          </cell>
        </row>
        <row r="22">
          <cell r="B22" t="str">
            <v>Рельсы ФВДВДаз</v>
          </cell>
          <cell r="D22">
            <v>0</v>
          </cell>
        </row>
        <row r="23">
          <cell r="B23" t="str">
            <v>3-5 ГПС</v>
          </cell>
          <cell r="D23">
            <v>12010</v>
          </cell>
        </row>
        <row r="24">
          <cell r="B24" t="str">
            <v>10-50 Г</v>
          </cell>
          <cell r="D24">
            <v>0</v>
          </cell>
          <cell r="G24">
            <v>189</v>
          </cell>
        </row>
        <row r="25">
          <cell r="B25" t="str">
            <v>60-75 Г</v>
          </cell>
          <cell r="D25">
            <v>0</v>
          </cell>
        </row>
        <row r="26">
          <cell r="B26" t="str">
            <v>09Г2</v>
          </cell>
          <cell r="D26">
            <v>0</v>
          </cell>
        </row>
        <row r="27">
          <cell r="B27" t="str">
            <v>14Г2</v>
          </cell>
          <cell r="D27">
            <v>0</v>
          </cell>
        </row>
        <row r="28">
          <cell r="B28" t="str">
            <v>12 ГС</v>
          </cell>
          <cell r="D28">
            <v>0</v>
          </cell>
        </row>
        <row r="29">
          <cell r="B29" t="str">
            <v>16-17 ГС</v>
          </cell>
          <cell r="D29">
            <v>0</v>
          </cell>
        </row>
        <row r="30">
          <cell r="B30" t="str">
            <v>35 ГС</v>
          </cell>
          <cell r="D30">
            <v>0</v>
          </cell>
        </row>
        <row r="31">
          <cell r="B31" t="str">
            <v>09 Г2С</v>
          </cell>
          <cell r="D31">
            <v>0</v>
          </cell>
          <cell r="E31">
            <v>2064</v>
          </cell>
          <cell r="G31">
            <v>720</v>
          </cell>
        </row>
        <row r="32">
          <cell r="B32" t="str">
            <v>09 Г2С(12гр)</v>
          </cell>
          <cell r="D32">
            <v>0</v>
          </cell>
        </row>
        <row r="33">
          <cell r="B33" t="str">
            <v>09 Г2Д</v>
          </cell>
          <cell r="D33">
            <v>0</v>
          </cell>
        </row>
        <row r="34">
          <cell r="B34" t="str">
            <v>09 Г2С1Д</v>
          </cell>
          <cell r="D34">
            <v>0</v>
          </cell>
        </row>
        <row r="35">
          <cell r="B35" t="str">
            <v>10 Г2С1</v>
          </cell>
          <cell r="D35">
            <v>0</v>
          </cell>
        </row>
        <row r="36">
          <cell r="B36" t="str">
            <v>10 Г2С1Д</v>
          </cell>
          <cell r="D36">
            <v>0</v>
          </cell>
        </row>
        <row r="37">
          <cell r="B37" t="str">
            <v>12 Г2С</v>
          </cell>
          <cell r="D37">
            <v>0</v>
          </cell>
        </row>
        <row r="38">
          <cell r="B38" t="str">
            <v>12 Г2Б</v>
          </cell>
          <cell r="D38">
            <v>0</v>
          </cell>
        </row>
        <row r="39">
          <cell r="B39" t="str">
            <v>16 Г2С</v>
          </cell>
          <cell r="D39">
            <v>0</v>
          </cell>
        </row>
        <row r="40">
          <cell r="B40" t="str">
            <v>18-26 Г2С</v>
          </cell>
          <cell r="D40">
            <v>0</v>
          </cell>
        </row>
        <row r="41">
          <cell r="B41" t="str">
            <v>20 Г2Р</v>
          </cell>
          <cell r="D41">
            <v>0</v>
          </cell>
        </row>
        <row r="42">
          <cell r="B42" t="str">
            <v>20 Г2АФпс</v>
          </cell>
          <cell r="D42">
            <v>0</v>
          </cell>
        </row>
        <row r="43">
          <cell r="B43" t="str">
            <v>25 Г2С</v>
          </cell>
          <cell r="D43">
            <v>0</v>
          </cell>
        </row>
        <row r="44">
          <cell r="B44" t="str">
            <v>35 Г2Р</v>
          </cell>
          <cell r="D44">
            <v>0</v>
          </cell>
        </row>
        <row r="45">
          <cell r="B45" t="str">
            <v>35 Г2Ф</v>
          </cell>
          <cell r="D45">
            <v>0</v>
          </cell>
        </row>
        <row r="46">
          <cell r="B46" t="str">
            <v>35 Г2С</v>
          </cell>
          <cell r="D46">
            <v>0</v>
          </cell>
        </row>
        <row r="47">
          <cell r="B47" t="str">
            <v>36 Г2СР</v>
          </cell>
          <cell r="D47">
            <v>0</v>
          </cell>
        </row>
        <row r="48">
          <cell r="B48" t="str">
            <v>36-37 Г2С</v>
          </cell>
          <cell r="D48">
            <v>0</v>
          </cell>
        </row>
        <row r="49">
          <cell r="B49" t="str">
            <v>36-40 ГР</v>
          </cell>
          <cell r="D49">
            <v>0</v>
          </cell>
        </row>
        <row r="50">
          <cell r="B50" t="str">
            <v>10 Г2- 70 Г2</v>
          </cell>
          <cell r="D50">
            <v>0</v>
          </cell>
        </row>
        <row r="51">
          <cell r="B51" t="str">
            <v>Хромистая</v>
          </cell>
          <cell r="D51">
            <v>0</v>
          </cell>
          <cell r="E51">
            <v>70</v>
          </cell>
          <cell r="G51">
            <v>100</v>
          </cell>
          <cell r="H51">
            <v>2364</v>
          </cell>
        </row>
        <row r="52">
          <cell r="B52" t="str">
            <v>6-9 ХС</v>
          </cell>
          <cell r="D52">
            <v>0</v>
          </cell>
        </row>
        <row r="53">
          <cell r="B53" t="str">
            <v>33-40 ХС</v>
          </cell>
          <cell r="D53">
            <v>0</v>
          </cell>
        </row>
        <row r="54">
          <cell r="B54" t="str">
            <v>18-30 ХГТ</v>
          </cell>
          <cell r="D54">
            <v>0</v>
          </cell>
        </row>
        <row r="55">
          <cell r="B55" t="str">
            <v>30-35 ХГСА</v>
          </cell>
          <cell r="D55">
            <v>0</v>
          </cell>
          <cell r="E55">
            <v>142</v>
          </cell>
          <cell r="H55">
            <v>75</v>
          </cell>
        </row>
        <row r="56">
          <cell r="B56" t="str">
            <v>35-38 ХМ</v>
          </cell>
          <cell r="D56">
            <v>0</v>
          </cell>
        </row>
        <row r="57">
          <cell r="B57" t="str">
            <v>38-40 ХФР</v>
          </cell>
          <cell r="D57">
            <v>0</v>
          </cell>
        </row>
        <row r="58">
          <cell r="B58" t="str">
            <v>45 ХАФ</v>
          </cell>
          <cell r="D58">
            <v>0</v>
          </cell>
        </row>
        <row r="59">
          <cell r="B59" t="str">
            <v>9 ХФМ</v>
          </cell>
          <cell r="D59">
            <v>0</v>
          </cell>
        </row>
        <row r="60">
          <cell r="B60" t="str">
            <v>9-60 ХФ</v>
          </cell>
          <cell r="D60">
            <v>0</v>
          </cell>
        </row>
        <row r="61">
          <cell r="B61" t="str">
            <v>12 ХМ - 12МХ</v>
          </cell>
          <cell r="D61">
            <v>0</v>
          </cell>
        </row>
        <row r="62">
          <cell r="B62" t="str">
            <v>Трубная угл.</v>
          </cell>
          <cell r="D62">
            <v>0</v>
          </cell>
        </row>
        <row r="63">
          <cell r="B63" t="str">
            <v>ШХ4</v>
          </cell>
          <cell r="D63">
            <v>0</v>
          </cell>
        </row>
        <row r="64">
          <cell r="B64" t="str">
            <v>ШХ-15</v>
          </cell>
          <cell r="D64">
            <v>0</v>
          </cell>
          <cell r="E64">
            <v>86</v>
          </cell>
        </row>
        <row r="65">
          <cell r="B65" t="str">
            <v>ШХ-15 СГ</v>
          </cell>
          <cell r="D65">
            <v>0</v>
          </cell>
        </row>
        <row r="66">
          <cell r="B66" t="str">
            <v>15 Х6СЮ</v>
          </cell>
          <cell r="D66">
            <v>0</v>
          </cell>
          <cell r="E66">
            <v>94</v>
          </cell>
        </row>
        <row r="67">
          <cell r="B67" t="str">
            <v>6 ХВ2С</v>
          </cell>
          <cell r="D67">
            <v>0</v>
          </cell>
        </row>
        <row r="68">
          <cell r="B68" t="str">
            <v>40 ГМФР</v>
          </cell>
          <cell r="D68">
            <v>0</v>
          </cell>
        </row>
        <row r="69">
          <cell r="B69" t="str">
            <v>Инструмент.</v>
          </cell>
          <cell r="D69">
            <v>0</v>
          </cell>
        </row>
        <row r="70">
          <cell r="B70" t="str">
            <v>С60</v>
          </cell>
          <cell r="D70">
            <v>0</v>
          </cell>
        </row>
        <row r="71">
          <cell r="B71" t="str">
            <v>55-60 ПП</v>
          </cell>
          <cell r="D71">
            <v>0</v>
          </cell>
        </row>
        <row r="72">
          <cell r="B72" t="str">
            <v>50С2-60 С2</v>
          </cell>
          <cell r="D72">
            <v>0</v>
          </cell>
          <cell r="E72">
            <v>251</v>
          </cell>
        </row>
        <row r="73">
          <cell r="B73" t="str">
            <v>16 Д</v>
          </cell>
          <cell r="D73">
            <v>0</v>
          </cell>
        </row>
        <row r="74">
          <cell r="B74" t="str">
            <v>10 ХСНД</v>
          </cell>
          <cell r="D74">
            <v>0</v>
          </cell>
        </row>
        <row r="75">
          <cell r="B75" t="str">
            <v>15 ХСНД</v>
          </cell>
          <cell r="D75">
            <v>0</v>
          </cell>
        </row>
        <row r="76">
          <cell r="B76" t="str">
            <v>20ХН-40 ХН</v>
          </cell>
          <cell r="D76">
            <v>0</v>
          </cell>
          <cell r="E76">
            <v>94</v>
          </cell>
        </row>
        <row r="77">
          <cell r="B77" t="str">
            <v>12-20 ХН3А</v>
          </cell>
          <cell r="D77">
            <v>0</v>
          </cell>
          <cell r="E77">
            <v>263</v>
          </cell>
        </row>
        <row r="78">
          <cell r="B78" t="str">
            <v>12-20 Х2Н4А</v>
          </cell>
          <cell r="D78">
            <v>0</v>
          </cell>
        </row>
        <row r="79">
          <cell r="B79" t="str">
            <v>12 ХН2</v>
          </cell>
          <cell r="D79">
            <v>0</v>
          </cell>
        </row>
        <row r="80">
          <cell r="B80" t="str">
            <v>20 ХГНР</v>
          </cell>
          <cell r="D80">
            <v>0</v>
          </cell>
        </row>
        <row r="81">
          <cell r="B81" t="str">
            <v>38 ХГН</v>
          </cell>
          <cell r="D81">
            <v>0</v>
          </cell>
        </row>
        <row r="82">
          <cell r="B82" t="str">
            <v>5 ХНМ</v>
          </cell>
          <cell r="D82">
            <v>0</v>
          </cell>
        </row>
        <row r="83">
          <cell r="B83" t="str">
            <v>38 ХГМ</v>
          </cell>
          <cell r="D83">
            <v>0</v>
          </cell>
        </row>
        <row r="84">
          <cell r="B84" t="str">
            <v>40 ХНМА</v>
          </cell>
          <cell r="D84">
            <v>0</v>
          </cell>
        </row>
        <row r="85">
          <cell r="B85" t="str">
            <v>12 ХМ3А</v>
          </cell>
          <cell r="D85">
            <v>0</v>
          </cell>
        </row>
        <row r="86">
          <cell r="B86" t="str">
            <v>60 СХМ</v>
          </cell>
          <cell r="D86">
            <v>0</v>
          </cell>
        </row>
        <row r="87">
          <cell r="B87" t="str">
            <v>45Х1</v>
          </cell>
          <cell r="D87">
            <v>0</v>
          </cell>
        </row>
        <row r="88">
          <cell r="B88" t="str">
            <v>45Х3</v>
          </cell>
          <cell r="D88">
            <v>0</v>
          </cell>
        </row>
        <row r="89">
          <cell r="B89" t="str">
            <v>К1 К3 К4</v>
          </cell>
          <cell r="D89">
            <v>0</v>
          </cell>
        </row>
        <row r="90">
          <cell r="B90" t="str">
            <v>К2</v>
          </cell>
          <cell r="D90">
            <v>0</v>
          </cell>
        </row>
        <row r="91">
          <cell r="B91" t="str">
            <v>К5</v>
          </cell>
          <cell r="D91">
            <v>0</v>
          </cell>
          <cell r="H91">
            <v>25000</v>
          </cell>
        </row>
        <row r="92">
          <cell r="B92" t="str">
            <v>К7</v>
          </cell>
          <cell r="D92">
            <v>0</v>
          </cell>
        </row>
        <row r="93">
          <cell r="B93" t="str">
            <v>КВ</v>
          </cell>
          <cell r="D93">
            <v>0</v>
          </cell>
        </row>
        <row r="94">
          <cell r="B94" t="str">
            <v>Д1</v>
          </cell>
          <cell r="D94">
            <v>0</v>
          </cell>
        </row>
        <row r="95">
          <cell r="B95" t="str">
            <v>08Ю2А</v>
          </cell>
          <cell r="D95">
            <v>0</v>
          </cell>
        </row>
        <row r="96">
          <cell r="B96" t="str">
            <v>18ЮА</v>
          </cell>
          <cell r="D96">
            <v>0</v>
          </cell>
        </row>
        <row r="97">
          <cell r="B97" t="str">
            <v>12 Х4</v>
          </cell>
          <cell r="D97">
            <v>0</v>
          </cell>
          <cell r="E97">
            <v>43</v>
          </cell>
        </row>
        <row r="98">
          <cell r="B98" t="str">
            <v>08-20 Х13</v>
          </cell>
          <cell r="D98">
            <v>0</v>
          </cell>
          <cell r="E98">
            <v>43</v>
          </cell>
        </row>
        <row r="99">
          <cell r="B99" t="str">
            <v>40 ХН2МФА</v>
          </cell>
          <cell r="D99">
            <v>0</v>
          </cell>
        </row>
        <row r="100">
          <cell r="B100" t="str">
            <v>40 ХН2МА</v>
          </cell>
          <cell r="D100">
            <v>0</v>
          </cell>
        </row>
        <row r="101">
          <cell r="B101" t="str">
            <v>08Х18Н10Т</v>
          </cell>
          <cell r="D101">
            <v>0</v>
          </cell>
        </row>
        <row r="102">
          <cell r="B102" t="str">
            <v>12Х17</v>
          </cell>
          <cell r="D102">
            <v>0</v>
          </cell>
        </row>
        <row r="103">
          <cell r="B103" t="str">
            <v>12Х18Н10Т</v>
          </cell>
          <cell r="D103">
            <v>0</v>
          </cell>
          <cell r="E103">
            <v>442</v>
          </cell>
        </row>
        <row r="104">
          <cell r="B104" t="str">
            <v>КВК 26-42</v>
          </cell>
          <cell r="D104">
            <v>0</v>
          </cell>
        </row>
        <row r="105">
          <cell r="B105" t="str">
            <v>КТ2, КТ3</v>
          </cell>
          <cell r="D105">
            <v>0</v>
          </cell>
        </row>
        <row r="106">
          <cell r="B106" t="str">
            <v>75ХГС</v>
          </cell>
          <cell r="D106">
            <v>0</v>
          </cell>
        </row>
        <row r="107">
          <cell r="B107" t="str">
            <v>12Х18Н9Т</v>
          </cell>
          <cell r="D107">
            <v>0</v>
          </cell>
        </row>
        <row r="108">
          <cell r="B108" t="str">
            <v>Х18Н9</v>
          </cell>
          <cell r="D108">
            <v>0</v>
          </cell>
        </row>
        <row r="109">
          <cell r="B109" t="str">
            <v>08Х18Н12Б</v>
          </cell>
          <cell r="D109">
            <v>0</v>
          </cell>
        </row>
        <row r="110">
          <cell r="B110" t="str">
            <v>08Х18Н12Т</v>
          </cell>
          <cell r="D110">
            <v>0</v>
          </cell>
        </row>
        <row r="111">
          <cell r="B111" t="str">
            <v>08Х18Н10</v>
          </cell>
          <cell r="D111">
            <v>0</v>
          </cell>
        </row>
        <row r="112">
          <cell r="B112" t="str">
            <v>15Х18СЮ</v>
          </cell>
          <cell r="D112">
            <v>0</v>
          </cell>
        </row>
        <row r="113">
          <cell r="B113" t="str">
            <v>Х17Н13М2Т</v>
          </cell>
          <cell r="D113">
            <v>0</v>
          </cell>
        </row>
        <row r="114">
          <cell r="B114" t="str">
            <v>Х17Н13М3Т</v>
          </cell>
          <cell r="D114">
            <v>0</v>
          </cell>
        </row>
        <row r="115">
          <cell r="B115" t="str">
            <v>08Х14Ф</v>
          </cell>
          <cell r="D115">
            <v>0</v>
          </cell>
        </row>
        <row r="116">
          <cell r="B116" t="str">
            <v>1Х13Н3</v>
          </cell>
          <cell r="D116">
            <v>0</v>
          </cell>
        </row>
        <row r="117">
          <cell r="B117" t="str">
            <v>12Х21Н5Т</v>
          </cell>
          <cell r="D117">
            <v>0</v>
          </cell>
        </row>
        <row r="118">
          <cell r="B118" t="str">
            <v>20Х23Н18</v>
          </cell>
          <cell r="D118">
            <v>0</v>
          </cell>
        </row>
        <row r="119">
          <cell r="B119" t="str">
            <v>ЗШ</v>
          </cell>
          <cell r="D119">
            <v>0</v>
          </cell>
        </row>
        <row r="120">
          <cell r="B120" t="str">
            <v>45Г17Ю3</v>
          </cell>
          <cell r="D120">
            <v>0</v>
          </cell>
        </row>
        <row r="121">
          <cell r="B121" t="str">
            <v>45Г17Ю3Б</v>
          </cell>
          <cell r="D121">
            <v>0</v>
          </cell>
        </row>
        <row r="122">
          <cell r="B122" t="str">
            <v>60Г12Ю2Т</v>
          </cell>
          <cell r="D122">
            <v>0</v>
          </cell>
        </row>
        <row r="123">
          <cell r="B123" t="str">
            <v>Д4</v>
          </cell>
          <cell r="D123">
            <v>0</v>
          </cell>
        </row>
        <row r="124">
          <cell r="B124" t="str">
            <v>38Х2МЮА</v>
          </cell>
          <cell r="D124">
            <v>0</v>
          </cell>
        </row>
        <row r="125">
          <cell r="B125" t="str">
            <v>35Х2НА</v>
          </cell>
          <cell r="D125">
            <v>0</v>
          </cell>
        </row>
        <row r="126">
          <cell r="B126" t="str">
            <v>35ХН3МА</v>
          </cell>
          <cell r="D126">
            <v>0</v>
          </cell>
        </row>
        <row r="127">
          <cell r="B127" t="str">
            <v>ЗШ4</v>
          </cell>
          <cell r="D127">
            <v>0</v>
          </cell>
        </row>
        <row r="128">
          <cell r="B128" t="str">
            <v>ЗШП</v>
          </cell>
          <cell r="D128">
            <v>0</v>
          </cell>
        </row>
        <row r="129">
          <cell r="B129" t="str">
            <v>3ПС</v>
          </cell>
          <cell r="D129">
            <v>0</v>
          </cell>
        </row>
        <row r="130">
          <cell r="B130" t="str">
            <v>5ПС</v>
          </cell>
          <cell r="D130">
            <v>30500</v>
          </cell>
        </row>
        <row r="131">
          <cell r="B131" t="str">
            <v>Х13Н6М2</v>
          </cell>
          <cell r="D131">
            <v>0</v>
          </cell>
        </row>
        <row r="132">
          <cell r="B132" t="str">
            <v>ШАР</v>
          </cell>
          <cell r="D1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УС-44"/>
      <sheetName val="УС-45"/>
      <sheetName val="УС-46"/>
      <sheetName val="УК-47"/>
      <sheetName val="УК48"/>
      <sheetName val="18"/>
      <sheetName val="19"/>
      <sheetName val="20 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Контроль"/>
      <sheetName val="#ССЫЛКА"/>
      <sheetName val="FES"/>
      <sheetName val="График"/>
      <sheetName val="Отопление"/>
      <sheetName val="1.2.1"/>
      <sheetName val="2.2.4"/>
      <sheetName val="Баловнев В.П."/>
      <sheetName val="БДДС (выд.%)"/>
      <sheetName val="БДР"/>
      <sheetName val="Оборудование_стоим"/>
      <sheetName val="титул БДР"/>
      <sheetName val="имена"/>
      <sheetName val="Personnel"/>
      <sheetName val="2001"/>
      <sheetName val="Main"/>
      <sheetName val="SMetstra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Capex (2)"/>
      <sheetName val="отклонение"/>
      <sheetName val="caplink"/>
      <sheetName val="янв-дек 04"/>
      <sheetName val="Capex _2_"/>
      <sheetName val="24_кред"/>
    </sheetNames>
    <sheetDataSet>
      <sheetData sheetId="0" refreshError="1">
        <row r="83">
          <cell r="C83">
            <v>36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GENERAL INFORMATION"/>
      <sheetName val="Entries After First Draft"/>
      <sheetName val="Group"/>
      <sheetName val="Group Before Eliminations"/>
      <sheetName val="On Line With Initial Info"/>
      <sheetName val="Perm Br.Co."/>
      <sheetName val="Ivanovo Br.Co."/>
      <sheetName val="Kursk Br.Co."/>
      <sheetName val="Saransk Br.Co."/>
      <sheetName val="Povolzhe Br.Co."/>
      <sheetName val="Bavaria Br.Co."/>
      <sheetName val="STAR"/>
      <sheetName val="Rosar Br.Co."/>
      <sheetName val="Desna Br.Co."/>
      <sheetName val="Krym Br.Co."/>
      <sheetName val="Yantar Br.Co."/>
      <sheetName val="Klin Br.Co."/>
      <sheetName val="SUNVEN"/>
      <sheetName val="SUNEK"/>
      <sheetName val="CORISANDA"/>
      <sheetName val="LYDIATE"/>
      <sheetName val="SUNBAV"/>
      <sheetName val="SUNPOV"/>
      <sheetName val="SBD"/>
      <sheetName val="CANTORNE"/>
      <sheetName val="OMALIN"/>
      <sheetName val="ITW RGN Holding"/>
      <sheetName val="ITW RSR Holding"/>
      <sheetName val="ITW DSN Holding"/>
      <sheetName val="ITW YNTR Holding"/>
      <sheetName val="ITW Klin Holding"/>
      <sheetName val="Whichfield"/>
      <sheetName val="SUNMNG"/>
      <sheetName val="Sheet1"/>
      <sheetName val="SUNMNGM SRV"/>
      <sheetName val="SUNCIS"/>
      <sheetName val="SUN ITW"/>
      <sheetName val="Catalogue-Technical"/>
      <sheetName val="Company"/>
      <sheetName val="OzInvest"/>
      <sheetName val="MI"/>
      <sheetName val="Pov&amp;Ku MI exp"/>
      <sheetName val="Simferopol Br.Co."/>
      <sheetName val="Simferopol Br.Co.+CANTORNE"/>
      <sheetName val="Июль"/>
      <sheetName val="Январь-июль"/>
      <sheetName val="затраты"/>
      <sheetName val="Январь-август"/>
      <sheetName val="сентябрь"/>
      <sheetName val="август"/>
      <sheetName val="Январь-а"/>
      <sheetName val="Январь-Сентябрь"/>
      <sheetName val="Info"/>
      <sheetName val="Brew r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6-17"/>
      <sheetName val="зар плата"/>
      <sheetName val="5-19"/>
      <sheetName val="1-27"/>
      <sheetName val="Ноябрь"/>
      <sheetName val="cred1408"/>
      <sheetName val="См"/>
      <sheetName val="5-12"/>
      <sheetName val="5-26"/>
      <sheetName val="5-37"/>
      <sheetName val="5-22"/>
      <sheetName val="ТОРО"/>
      <sheetName val="КВЛ"/>
      <sheetName val="смета"/>
      <sheetName val="выручка"/>
      <sheetName val="12m"/>
      <sheetName val="12"/>
      <sheetName val="кред6"/>
      <sheetName val="кр.12"/>
      <sheetName val="use_pr"/>
      <sheetName val="bs"/>
      <sheetName val="credit"/>
      <sheetName val="610"/>
      <sheetName val="стр610"/>
      <sheetName val="стр510"/>
      <sheetName val="510"/>
      <sheetName val="Capex (2)"/>
      <sheetName val="СТАЛ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44">
          <cell r="J44">
            <v>978000</v>
          </cell>
        </row>
      </sheetData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Альбом форм"/>
      <sheetName val="Перечень"/>
      <sheetName val="ОП"/>
      <sheetName val="1_"/>
      <sheetName val="Водв Вг"/>
      <sheetName val="Лист1"/>
      <sheetName val="1_1_1"/>
      <sheetName val="1_1_2"/>
      <sheetName val="1_1_3"/>
      <sheetName val="1_1_4"/>
      <sheetName val="1_1_5"/>
      <sheetName val="1_2_1_"/>
      <sheetName val="1_2_1_1_"/>
      <sheetName val="1_2_1_2_"/>
      <sheetName val="1_2_2_"/>
      <sheetName val="1_2_3_"/>
      <sheetName val="1_2_4_"/>
      <sheetName val="1_2_5_"/>
      <sheetName val="2_"/>
      <sheetName val="2_1_"/>
      <sheetName val="2_1_1_"/>
      <sheetName val="2_1_1_1_"/>
      <sheetName val="2_1_1_2_"/>
      <sheetName val="2_1_2_Лоухи"/>
      <sheetName val="2_1_3_"/>
      <sheetName val="2_1_4_Лоухи"/>
      <sheetName val="2_1_5_Лоухи"/>
      <sheetName val="2_1_6_"/>
      <sheetName val="2_1_7_"/>
      <sheetName val="2_1_8_"/>
      <sheetName val="2_1_9_"/>
      <sheetName val="2_1_10"/>
      <sheetName val="2_2_"/>
      <sheetName val="2_2_1_Лоухи"/>
      <sheetName val="2_2_2_Лоухи"/>
      <sheetName val="2_3_"/>
      <sheetName val="2_3_1_"/>
      <sheetName val="2_3_2_"/>
      <sheetName val="2_3_3_"/>
      <sheetName val="2_3_4_"/>
      <sheetName val="2_3_5_"/>
      <sheetName val="2_3_6_"/>
      <sheetName val="3_"/>
      <sheetName val="3_1_"/>
      <sheetName val="3_1_1_"/>
      <sheetName val="3_1_2_"/>
      <sheetName val="3_1_3_"/>
      <sheetName val="3_1_4_"/>
      <sheetName val="3_1_5_"/>
      <sheetName val="3_1_6_"/>
      <sheetName val="3_1_7_"/>
      <sheetName val="3_1_8_"/>
      <sheetName val="3_1_9_"/>
      <sheetName val="3_1_10_"/>
      <sheetName val="3_1_11_"/>
      <sheetName val="3_1_12_"/>
      <sheetName val="3_1_13_"/>
      <sheetName val="3_1_14_"/>
      <sheetName val="3_1_15_"/>
      <sheetName val="3_1_16_"/>
      <sheetName val="3_1_17_"/>
      <sheetName val="3_2_"/>
      <sheetName val="3_2_1_"/>
      <sheetName val="3_2_2_"/>
      <sheetName val="3_2_3_"/>
      <sheetName val="3_2_4_"/>
      <sheetName val="3_2_5_"/>
      <sheetName val="3_2_6_"/>
      <sheetName val="3_2_7_"/>
      <sheetName val="3_2_8_"/>
      <sheetName val="3_2_9_"/>
      <sheetName val="3_2_10_"/>
      <sheetName val="3_2_11_"/>
      <sheetName val="3_2_12_"/>
      <sheetName val="3_2_13_"/>
      <sheetName val="3_2_14_"/>
      <sheetName val="3_2_15_"/>
      <sheetName val="3_2_16_"/>
      <sheetName val="3_2_17_"/>
      <sheetName val="3_3_"/>
      <sheetName val="3_3_1_"/>
      <sheetName val="3_3_2_"/>
      <sheetName val="3_3_3_"/>
      <sheetName val="3_3_4_"/>
      <sheetName val="3_3_5_"/>
      <sheetName val="3_3_6_"/>
      <sheetName val="3_3_7_"/>
      <sheetName val="3_3_8_"/>
      <sheetName val="3_3_9_"/>
      <sheetName val="3_3_10_"/>
      <sheetName val="3_3_11_"/>
      <sheetName val="3_3_12_"/>
      <sheetName val="3_3_13_"/>
      <sheetName val="3_3_14_"/>
      <sheetName val="3_3_15_"/>
      <sheetName val="3_3_16_"/>
      <sheetName val="3_3_17_"/>
      <sheetName val="3_4_"/>
      <sheetName val="3_4_1_"/>
      <sheetName val="3_4_2_"/>
      <sheetName val="3_4_3_"/>
      <sheetName val="3_4_4_"/>
      <sheetName val="3_4_5_"/>
      <sheetName val="3_4_6_"/>
      <sheetName val="3_4_7_"/>
      <sheetName val="3_4_8_"/>
      <sheetName val="3_4_9_"/>
      <sheetName val="3_4_10_"/>
      <sheetName val="3_4_11_"/>
      <sheetName val="3_4_12_"/>
      <sheetName val="3_4_13_"/>
      <sheetName val="3_4_14_"/>
      <sheetName val="3_4_15_"/>
      <sheetName val="3_4_16_"/>
      <sheetName val="3_4_17_"/>
      <sheetName val="4_"/>
      <sheetName val="4_1_"/>
      <sheetName val="4_2_"/>
      <sheetName val="4_3_"/>
      <sheetName val="4_4_"/>
      <sheetName val="Лист123"/>
      <sheetName val="5_"/>
      <sheetName val="5_1_"/>
      <sheetName val="5_2_"/>
      <sheetName val="5_3_"/>
      <sheetName val="5_4_"/>
      <sheetName val="6_"/>
      <sheetName val="6_1_"/>
      <sheetName val="7_"/>
      <sheetName val="7_1_"/>
      <sheetName val="7_2_"/>
      <sheetName val="7_3_"/>
      <sheetName val="7_4_"/>
      <sheetName val="7_5_"/>
      <sheetName val="7_6_"/>
      <sheetName val="8"/>
      <sheetName val="3_2_2_а"/>
      <sheetName val="3_2_2_б"/>
      <sheetName val="3_2_2_в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C1" t="str">
            <v>2.1. Тарифная политика</v>
          </cell>
        </row>
        <row r="2">
          <cell r="C2" t="str">
            <v>Таблица 2.1.1. Плановые показатели полезного отпуска и объема продаж электрической энергии по структуре потребления на 2009 г.</v>
          </cell>
        </row>
        <row r="4">
          <cell r="A4" t="str">
            <v>№ п/п</v>
          </cell>
          <cell r="B4" t="str">
            <v>Структура потребления согласно тарифного меню, утвержденного регулирующим органом</v>
          </cell>
        </row>
        <row r="7">
          <cell r="A7">
            <v>1</v>
          </cell>
          <cell r="B7">
            <v>2</v>
          </cell>
        </row>
        <row r="8">
          <cell r="A8" t="str">
            <v>I.</v>
          </cell>
          <cell r="B8" t="str">
            <v>Полезный отпуск потребителям:</v>
          </cell>
        </row>
        <row r="20">
          <cell r="B20" t="str">
            <v>ИТОГО:</v>
          </cell>
        </row>
        <row r="22">
          <cell r="A22" t="str">
            <v>II.</v>
          </cell>
          <cell r="B22" t="str">
            <v>ВХО:</v>
          </cell>
        </row>
        <row r="29">
          <cell r="B29" t="str">
            <v>ИТОГО ВХО:</v>
          </cell>
        </row>
        <row r="31">
          <cell r="B31" t="str">
            <v>ВСЕГО с учетом ВХО:</v>
          </cell>
        </row>
        <row r="33">
          <cell r="A33" t="str">
            <v>III.</v>
          </cell>
          <cell r="B33" t="str">
            <v>Транспорт электроэнергии:</v>
          </cell>
        </row>
      </sheetData>
      <sheetData sheetId="22"/>
      <sheetData sheetId="23"/>
      <sheetData sheetId="24"/>
      <sheetData sheetId="25">
        <row r="1">
          <cell r="C1" t="str">
            <v>2.1. Тарифная политика</v>
          </cell>
        </row>
        <row r="2">
          <cell r="C2" t="str">
            <v>Таблица 2.1.3. Плановые показатели полезного отпуска и объема продаж ХОВ по структуре потребления на 2009 г.</v>
          </cell>
        </row>
        <row r="4">
          <cell r="A4" t="str">
            <v>№ п/п</v>
          </cell>
          <cell r="B4" t="str">
            <v>Структура потребления согласно тарифного меню, утвержденного регулирующим органом</v>
          </cell>
        </row>
        <row r="7">
          <cell r="A7">
            <v>1</v>
          </cell>
          <cell r="B7">
            <v>2</v>
          </cell>
        </row>
        <row r="8">
          <cell r="A8" t="str">
            <v>I.</v>
          </cell>
          <cell r="B8" t="str">
            <v>Полезный отпуск потребителям:</v>
          </cell>
        </row>
        <row r="20">
          <cell r="B20" t="str">
            <v>ИТОГО:</v>
          </cell>
        </row>
        <row r="22">
          <cell r="A22" t="str">
            <v>II.</v>
          </cell>
          <cell r="B22" t="str">
            <v>ВХО:</v>
          </cell>
        </row>
        <row r="29">
          <cell r="B29" t="str">
            <v>ИТОГО ВХО:</v>
          </cell>
        </row>
        <row r="31">
          <cell r="B31" t="str">
            <v>ВСЕГО с учетом ВХО:</v>
          </cell>
        </row>
        <row r="33">
          <cell r="A33" t="str">
            <v>III.</v>
          </cell>
          <cell r="B33" t="str">
            <v>Транспорт :</v>
          </cell>
        </row>
      </sheetData>
      <sheetData sheetId="26">
        <row r="1">
          <cell r="C1" t="str">
            <v>2.1. Тарифная политика</v>
          </cell>
        </row>
        <row r="2">
          <cell r="C2" t="str">
            <v>Таблица 2.1.4. Плановые показатели полезного отпуска и объема продаж воды по структуре потребления на 2009 г.</v>
          </cell>
        </row>
        <row r="4">
          <cell r="A4" t="str">
            <v>№ п/п</v>
          </cell>
          <cell r="B4" t="str">
            <v>Структура потребления согласно тарифного меню, утвержденного регулирующим органом</v>
          </cell>
        </row>
        <row r="7">
          <cell r="A7">
            <v>1</v>
          </cell>
          <cell r="B7">
            <v>2</v>
          </cell>
        </row>
        <row r="8">
          <cell r="A8" t="str">
            <v>I.</v>
          </cell>
          <cell r="B8" t="str">
            <v>Полезный отпуск потребителям:</v>
          </cell>
        </row>
        <row r="9">
          <cell r="B9" t="str">
            <v>Промышленность всего</v>
          </cell>
        </row>
        <row r="10">
          <cell r="A10">
            <v>1</v>
          </cell>
          <cell r="B10" t="str">
            <v>Промышленность Лоухи</v>
          </cell>
        </row>
        <row r="11">
          <cell r="A11">
            <v>2</v>
          </cell>
          <cell r="B11" t="str">
            <v>Промышленность Чупа</v>
          </cell>
        </row>
        <row r="12">
          <cell r="A12">
            <v>3</v>
          </cell>
          <cell r="B12" t="str">
            <v>Промышленность Пяозеро</v>
          </cell>
        </row>
        <row r="13">
          <cell r="A13">
            <v>4</v>
          </cell>
          <cell r="B13" t="str">
            <v>Промышленность Приполярный</v>
          </cell>
        </row>
        <row r="14">
          <cell r="B14" t="str">
            <v>Транспорт и связь всего</v>
          </cell>
        </row>
        <row r="15">
          <cell r="A15">
            <v>1</v>
          </cell>
          <cell r="B15" t="str">
            <v>Транспорт и связь Лоухи</v>
          </cell>
        </row>
        <row r="16">
          <cell r="A16">
            <v>2</v>
          </cell>
          <cell r="B16" t="str">
            <v>Транспорт и связь Чупа</v>
          </cell>
        </row>
        <row r="17">
          <cell r="A17">
            <v>3</v>
          </cell>
          <cell r="B17" t="str">
            <v>Транспорт и связь Пяозеро</v>
          </cell>
        </row>
        <row r="18">
          <cell r="A18">
            <v>4</v>
          </cell>
          <cell r="B18" t="str">
            <v>Транспорт и связь Приполярный</v>
          </cell>
        </row>
        <row r="19">
          <cell r="B19" t="str">
            <v>Прочие всего</v>
          </cell>
        </row>
        <row r="20">
          <cell r="A20">
            <v>1</v>
          </cell>
          <cell r="B20" t="str">
            <v>Прочие Лоухи</v>
          </cell>
        </row>
        <row r="21">
          <cell r="A21">
            <v>2</v>
          </cell>
          <cell r="B21" t="str">
            <v>Прочие Чупа</v>
          </cell>
        </row>
        <row r="22">
          <cell r="A22">
            <v>3</v>
          </cell>
          <cell r="B22" t="str">
            <v>Прочие Пяозеро</v>
          </cell>
        </row>
        <row r="23">
          <cell r="A23">
            <v>4</v>
          </cell>
          <cell r="B23" t="str">
            <v>Прочие Приполярный</v>
          </cell>
        </row>
        <row r="24">
          <cell r="B24" t="str">
            <v>Бюджет всего</v>
          </cell>
        </row>
        <row r="25">
          <cell r="B25" t="str">
            <v>Федеральный всего</v>
          </cell>
        </row>
        <row r="26">
          <cell r="A26">
            <v>1</v>
          </cell>
          <cell r="B26" t="str">
            <v>Федеральный Лоухи</v>
          </cell>
        </row>
        <row r="27">
          <cell r="A27">
            <v>2</v>
          </cell>
          <cell r="B27" t="str">
            <v>Федеральный Чупа</v>
          </cell>
        </row>
        <row r="28">
          <cell r="A28">
            <v>3</v>
          </cell>
          <cell r="B28" t="str">
            <v>Федеральный Пяозеро</v>
          </cell>
        </row>
        <row r="29">
          <cell r="A29">
            <v>4</v>
          </cell>
          <cell r="B29" t="str">
            <v>Федеральный Приполярный</v>
          </cell>
        </row>
        <row r="30">
          <cell r="B30" t="str">
            <v>Областной всего</v>
          </cell>
        </row>
        <row r="31">
          <cell r="A31">
            <v>1</v>
          </cell>
          <cell r="B31" t="str">
            <v>ОбластнойЛоухи</v>
          </cell>
        </row>
        <row r="32">
          <cell r="A32">
            <v>2</v>
          </cell>
          <cell r="B32" t="str">
            <v>Областной Чупа</v>
          </cell>
        </row>
        <row r="33">
          <cell r="A33">
            <v>3</v>
          </cell>
          <cell r="B33" t="str">
            <v>Областной Пяозеро</v>
          </cell>
        </row>
        <row r="34">
          <cell r="A34">
            <v>4</v>
          </cell>
          <cell r="B34" t="str">
            <v>Областной Приполярный</v>
          </cell>
        </row>
        <row r="35">
          <cell r="B35" t="str">
            <v>Местный всего</v>
          </cell>
        </row>
        <row r="36">
          <cell r="A36">
            <v>1</v>
          </cell>
          <cell r="B36" t="str">
            <v>Местный Лоухи</v>
          </cell>
        </row>
        <row r="37">
          <cell r="A37">
            <v>2</v>
          </cell>
          <cell r="B37" t="str">
            <v>Местный Чупа</v>
          </cell>
        </row>
        <row r="38">
          <cell r="A38">
            <v>3</v>
          </cell>
          <cell r="B38" t="str">
            <v>Местный Пяозеро</v>
          </cell>
        </row>
        <row r="39">
          <cell r="A39">
            <v>4</v>
          </cell>
          <cell r="B39" t="str">
            <v>Местный Приполярный</v>
          </cell>
        </row>
        <row r="40">
          <cell r="B40" t="str">
            <v>Бытовые абоненты всего</v>
          </cell>
        </row>
        <row r="41">
          <cell r="A41">
            <v>1</v>
          </cell>
          <cell r="B41" t="str">
            <v>Бытовые абоненты Лоухи</v>
          </cell>
        </row>
        <row r="42">
          <cell r="A42">
            <v>2</v>
          </cell>
          <cell r="B42" t="str">
            <v>Бытовые абоненты Чупа</v>
          </cell>
        </row>
        <row r="43">
          <cell r="A43">
            <v>3</v>
          </cell>
          <cell r="B43" t="str">
            <v>Бытовые абоненты Пяозеро</v>
          </cell>
        </row>
        <row r="44">
          <cell r="A44">
            <v>4</v>
          </cell>
          <cell r="B44" t="str">
            <v>Бытовые абоненты Приполярный</v>
          </cell>
        </row>
        <row r="45">
          <cell r="B45" t="str">
            <v>Льготы всего</v>
          </cell>
        </row>
        <row r="46">
          <cell r="A46">
            <v>1</v>
          </cell>
          <cell r="B46" t="str">
            <v>Льготы всего</v>
          </cell>
        </row>
        <row r="47">
          <cell r="A47">
            <v>2</v>
          </cell>
        </row>
        <row r="48">
          <cell r="A48">
            <v>3</v>
          </cell>
        </row>
        <row r="49">
          <cell r="A49">
            <v>4</v>
          </cell>
        </row>
        <row r="50">
          <cell r="B50" t="str">
            <v>ИТОГО:</v>
          </cell>
        </row>
        <row r="52">
          <cell r="A52" t="str">
            <v>II.</v>
          </cell>
          <cell r="B52" t="str">
            <v>ВХО:</v>
          </cell>
        </row>
        <row r="59">
          <cell r="B59" t="str">
            <v>ИТОГО ВХО:</v>
          </cell>
        </row>
        <row r="61">
          <cell r="B61" t="str">
            <v>ВСЕГО с учетом ВХО:</v>
          </cell>
        </row>
        <row r="63">
          <cell r="A63" t="str">
            <v>III.</v>
          </cell>
          <cell r="B63" t="str">
            <v>Транспорт:</v>
          </cell>
        </row>
      </sheetData>
      <sheetData sheetId="27">
        <row r="1">
          <cell r="C1" t="str">
            <v>2.1. Тарифная политика</v>
          </cell>
        </row>
        <row r="2">
          <cell r="C2" t="str">
            <v>Таблица 2.1.5. Плановые показатели полезного отпуска и объема продаж сточных вод по структуре потребления на 2009 г.</v>
          </cell>
        </row>
        <row r="4">
          <cell r="A4" t="str">
            <v>№ п/п</v>
          </cell>
          <cell r="B4" t="str">
            <v>Структура потребления согласно тарифного меню, утвержденного регулирующим органом</v>
          </cell>
        </row>
        <row r="7">
          <cell r="A7">
            <v>1</v>
          </cell>
          <cell r="B7">
            <v>2</v>
          </cell>
        </row>
        <row r="8">
          <cell r="A8" t="str">
            <v>I.</v>
          </cell>
          <cell r="B8" t="str">
            <v>Полезный отпуск потребителям:</v>
          </cell>
        </row>
        <row r="9">
          <cell r="B9" t="str">
            <v>Промышленность всего</v>
          </cell>
        </row>
        <row r="10">
          <cell r="A10">
            <v>1</v>
          </cell>
          <cell r="B10" t="str">
            <v>Промышленность Лоухи</v>
          </cell>
        </row>
        <row r="11">
          <cell r="A11">
            <v>2</v>
          </cell>
          <cell r="B11" t="str">
            <v>Промышленность Чупа</v>
          </cell>
        </row>
        <row r="12">
          <cell r="A12">
            <v>3</v>
          </cell>
          <cell r="B12" t="str">
            <v>Промышленность Пяозеро</v>
          </cell>
        </row>
        <row r="13">
          <cell r="A13">
            <v>4</v>
          </cell>
          <cell r="B13" t="str">
            <v>Промышленность Приполярный</v>
          </cell>
        </row>
        <row r="14">
          <cell r="B14" t="str">
            <v>Транспорт и связь всего</v>
          </cell>
        </row>
        <row r="15">
          <cell r="A15">
            <v>1</v>
          </cell>
          <cell r="B15" t="str">
            <v>Транспорт и связь Лоухи</v>
          </cell>
        </row>
        <row r="16">
          <cell r="A16">
            <v>2</v>
          </cell>
          <cell r="B16" t="str">
            <v>Транспорт и связь Чупа</v>
          </cell>
        </row>
        <row r="17">
          <cell r="A17">
            <v>3</v>
          </cell>
          <cell r="B17" t="str">
            <v>Транспорт и связь Пяозеро</v>
          </cell>
        </row>
        <row r="18">
          <cell r="A18">
            <v>4</v>
          </cell>
          <cell r="B18" t="str">
            <v>Транспорт и связь Приполярный</v>
          </cell>
        </row>
        <row r="19">
          <cell r="B19" t="str">
            <v>Прочие всего</v>
          </cell>
        </row>
        <row r="20">
          <cell r="A20">
            <v>1</v>
          </cell>
          <cell r="B20" t="str">
            <v>Прочие Лоухи</v>
          </cell>
        </row>
        <row r="21">
          <cell r="A21">
            <v>2</v>
          </cell>
          <cell r="B21" t="str">
            <v>Прочие Чупа</v>
          </cell>
        </row>
        <row r="22">
          <cell r="A22">
            <v>3</v>
          </cell>
          <cell r="B22" t="str">
            <v>Прочие Пяозеро</v>
          </cell>
        </row>
        <row r="23">
          <cell r="A23">
            <v>4</v>
          </cell>
          <cell r="B23" t="str">
            <v>Прочие Приполярный</v>
          </cell>
        </row>
        <row r="24">
          <cell r="B24" t="str">
            <v>Бюджет всего</v>
          </cell>
        </row>
        <row r="25">
          <cell r="B25" t="str">
            <v>Федеральный всего</v>
          </cell>
        </row>
        <row r="26">
          <cell r="A26">
            <v>1</v>
          </cell>
          <cell r="B26" t="str">
            <v>Федеральный Лоухи</v>
          </cell>
        </row>
        <row r="27">
          <cell r="A27">
            <v>2</v>
          </cell>
          <cell r="B27" t="str">
            <v>Федеральный Чупа</v>
          </cell>
        </row>
        <row r="28">
          <cell r="A28">
            <v>3</v>
          </cell>
          <cell r="B28" t="str">
            <v>Федеральный Пяозеро</v>
          </cell>
        </row>
        <row r="29">
          <cell r="A29">
            <v>4</v>
          </cell>
          <cell r="B29" t="str">
            <v>Федеральный Приполярный</v>
          </cell>
        </row>
        <row r="30">
          <cell r="B30" t="str">
            <v>Областной всего</v>
          </cell>
        </row>
        <row r="31">
          <cell r="A31">
            <v>1</v>
          </cell>
          <cell r="B31" t="str">
            <v>ОбластнойЛоухи</v>
          </cell>
        </row>
        <row r="32">
          <cell r="A32">
            <v>2</v>
          </cell>
          <cell r="B32" t="str">
            <v>Областной Чупа</v>
          </cell>
        </row>
        <row r="33">
          <cell r="A33">
            <v>3</v>
          </cell>
          <cell r="B33" t="str">
            <v>Областной Пяозеро</v>
          </cell>
        </row>
        <row r="34">
          <cell r="A34">
            <v>4</v>
          </cell>
          <cell r="B34" t="str">
            <v>Областной Приполярный</v>
          </cell>
        </row>
        <row r="35">
          <cell r="B35" t="str">
            <v>Местный всего</v>
          </cell>
        </row>
        <row r="36">
          <cell r="A36">
            <v>1</v>
          </cell>
          <cell r="B36" t="str">
            <v>Местный Лоухи</v>
          </cell>
        </row>
        <row r="37">
          <cell r="A37">
            <v>2</v>
          </cell>
          <cell r="B37" t="str">
            <v>Местный Чупа</v>
          </cell>
        </row>
        <row r="38">
          <cell r="A38">
            <v>3</v>
          </cell>
          <cell r="B38" t="str">
            <v>Местный Пяозеро</v>
          </cell>
        </row>
        <row r="39">
          <cell r="A39">
            <v>4</v>
          </cell>
          <cell r="B39" t="str">
            <v>Местный Приполярный</v>
          </cell>
        </row>
        <row r="40">
          <cell r="B40" t="str">
            <v>Бытовые абоненты всего</v>
          </cell>
        </row>
        <row r="41">
          <cell r="A41">
            <v>1</v>
          </cell>
          <cell r="B41" t="str">
            <v>Бытовые абоненты Лоухи</v>
          </cell>
        </row>
        <row r="42">
          <cell r="A42">
            <v>2</v>
          </cell>
          <cell r="B42" t="str">
            <v>Бытовые абоненты Чупа</v>
          </cell>
        </row>
        <row r="43">
          <cell r="A43">
            <v>3</v>
          </cell>
          <cell r="B43" t="str">
            <v>Бытовые абоненты Пяозеро</v>
          </cell>
        </row>
        <row r="44">
          <cell r="A44">
            <v>4</v>
          </cell>
          <cell r="B44" t="str">
            <v>Бытовые абоненты Приполярный</v>
          </cell>
        </row>
        <row r="45">
          <cell r="B45" t="str">
            <v>Льготы всего</v>
          </cell>
        </row>
        <row r="46">
          <cell r="A46">
            <v>1</v>
          </cell>
          <cell r="B46" t="str">
            <v>Льготы всего</v>
          </cell>
        </row>
        <row r="50">
          <cell r="B50" t="str">
            <v>ИТОГО:</v>
          </cell>
        </row>
        <row r="52">
          <cell r="A52" t="str">
            <v>II.</v>
          </cell>
          <cell r="B52" t="str">
            <v>ВХО:</v>
          </cell>
        </row>
        <row r="59">
          <cell r="B59" t="str">
            <v>ИТОГО ВХО:</v>
          </cell>
        </row>
        <row r="61">
          <cell r="B61" t="str">
            <v>ВСЕГО с учетом ВХО:</v>
          </cell>
        </row>
        <row r="63">
          <cell r="A63" t="str">
            <v>III.</v>
          </cell>
          <cell r="B63" t="str">
            <v>Транспорт:</v>
          </cell>
        </row>
      </sheetData>
      <sheetData sheetId="28" refreshError="1"/>
      <sheetData sheetId="29"/>
      <sheetData sheetId="30" refreshError="1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 refreshError="1"/>
      <sheetData sheetId="122" refreshError="1"/>
      <sheetData sheetId="123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/>
      <sheetData sheetId="139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нормы 5 лет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списки ФП"/>
      <sheetName val="имена"/>
      <sheetName val="на 1 тут"/>
      <sheetName val="Смета прил.№2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Ком потери"/>
      <sheetName val="2001"/>
      <sheetName val="списки"/>
      <sheetName val="InputTI"/>
      <sheetName val="Позиция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SMetstrait"/>
      <sheetName val="Контроль"/>
      <sheetName val="Отопление"/>
      <sheetName val="постоянные затраты"/>
      <sheetName val="БДДС_нов"/>
      <sheetName val="График"/>
      <sheetName val="ПФВ-0.6"/>
      <sheetName val="ПТ-1.2факт"/>
      <sheetName val="_FE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Альбом форм"/>
      <sheetName val="Перечень"/>
      <sheetName val="ОП"/>
      <sheetName val="1."/>
      <sheetName val="Водв Вг"/>
      <sheetName val="Лист1"/>
      <sheetName val="1.1.1"/>
      <sheetName val="1.1.2"/>
      <sheetName val="1.1.3"/>
      <sheetName val="1.1.4"/>
      <sheetName val="1.1.5"/>
      <sheetName val="1.2.1."/>
      <sheetName val="1.2.1.1."/>
      <sheetName val="1.2.1.2."/>
      <sheetName val="1.2.2."/>
      <sheetName val="1.2.3."/>
      <sheetName val="1.2.4."/>
      <sheetName val="1.2.5."/>
      <sheetName val="2."/>
      <sheetName val="2.1."/>
      <sheetName val="2.1.1.ППП"/>
      <sheetName val="2.1.1.1.ППП"/>
      <sheetName val="2.1.1.2.ППП"/>
      <sheetName val="Лист2"/>
      <sheetName val="2.1.2.т ППП"/>
      <sheetName val="2.1.2.Белом"/>
      <sheetName val="2.1.2.Кемь"/>
      <sheetName val="2_1_2_Лоухи"/>
      <sheetName val="2.1.2. Сегежа"/>
      <sheetName val="2.1.3.хов ППП"/>
      <sheetName val="2.1.4.в ППП"/>
      <sheetName val="2.1.4.Белом (2)"/>
      <sheetName val="2.1.4.Кемь"/>
      <sheetName val="2_1_4_Лоухи"/>
      <sheetName val="2.1.4.Сегежа"/>
      <sheetName val="2.1.5.с ППП "/>
      <sheetName val="2.1.6."/>
      <sheetName val="2.1.7."/>
      <sheetName val="2.1.8."/>
      <sheetName val="2.1.9."/>
      <sheetName val="2.1.10"/>
      <sheetName val="2.1.5.Белом (2)"/>
      <sheetName val="2.1.5.Кемь"/>
      <sheetName val="2_1_5_Лоухи"/>
      <sheetName val="2.1.5. Сегежа"/>
      <sheetName val="2.2."/>
      <sheetName val="2.2.1.ППП"/>
      <sheetName val="2.2.1.Белом"/>
      <sheetName val="2.2.1. Кемь"/>
      <sheetName val="2_2_1_Лоухи"/>
      <sheetName val="2.2.1.Сегежа (2)"/>
      <sheetName val="2.2.2. ППП"/>
      <sheetName val="2.2.2.Белом"/>
      <sheetName val="2.2.2.Кемь"/>
      <sheetName val="2_2_2_Лоухи"/>
      <sheetName val="2.2.2.Сегежа"/>
      <sheetName val="2.2.2. Сегежа"/>
      <sheetName val="2.3."/>
      <sheetName val="2.3.1."/>
      <sheetName val="2.3.2."/>
      <sheetName val="2.3.3."/>
      <sheetName val="2.3.4."/>
      <sheetName val="2.3.5."/>
      <sheetName val="2.3.6."/>
      <sheetName val="3."/>
      <sheetName val="3.1."/>
      <sheetName val="3.1.1."/>
      <sheetName val="3.1.2."/>
      <sheetName val="3.1.3."/>
      <sheetName val="3.1.4."/>
      <sheetName val="3.1.5."/>
      <sheetName val="3.1.6."/>
      <sheetName val="3.1.7."/>
      <sheetName val="3.1.8."/>
      <sheetName val="3.1.9."/>
      <sheetName val="3.1.10."/>
      <sheetName val="3.1.11."/>
      <sheetName val="3.1.12."/>
      <sheetName val="3.1.13."/>
      <sheetName val="3.1.14."/>
      <sheetName val="3.1.15."/>
      <sheetName val="3.1.16."/>
      <sheetName val="3.1.17."/>
      <sheetName val="3.2."/>
      <sheetName val="3.2.1."/>
      <sheetName val="3.2.2."/>
      <sheetName val="3.2.3."/>
      <sheetName val="3.2.4."/>
      <sheetName val="3.2.5."/>
      <sheetName val="3.2.6."/>
      <sheetName val="3.2.7."/>
      <sheetName val="3.2.8."/>
      <sheetName val="3.2.9."/>
      <sheetName val="3.2.10."/>
      <sheetName val="3.2.11."/>
      <sheetName val="3.2.12."/>
      <sheetName val="3.2.13."/>
      <sheetName val="3.2.14."/>
      <sheetName val="3.2.15."/>
      <sheetName val="3.2.16."/>
      <sheetName val="3.2.17."/>
      <sheetName val="3.3."/>
      <sheetName val="3.3.1."/>
      <sheetName val="3.3.2."/>
      <sheetName val="3.3.3."/>
      <sheetName val="3.3.4."/>
      <sheetName val="3.3.5."/>
      <sheetName val="3.3.6."/>
      <sheetName val="3.3.7."/>
      <sheetName val="3.3.8."/>
      <sheetName val="3.3.9."/>
      <sheetName val="3.3.10."/>
      <sheetName val="3.3.11."/>
      <sheetName val="3.3.12."/>
      <sheetName val="3.3.13."/>
      <sheetName val="3.3.14."/>
      <sheetName val="3.3.15."/>
      <sheetName val="3.3.16."/>
      <sheetName val="3.3.17."/>
      <sheetName val="3.4."/>
      <sheetName val="3.4.1."/>
      <sheetName val="3.4.2."/>
      <sheetName val="3.4.3."/>
      <sheetName val="3.4.4."/>
      <sheetName val="3.4.5."/>
      <sheetName val="3.4.6."/>
      <sheetName val="3.4.7."/>
      <sheetName val="3.4.8."/>
      <sheetName val="3.4.9."/>
      <sheetName val="3.4.10."/>
      <sheetName val="3.4.11."/>
      <sheetName val="3.4.12."/>
      <sheetName val="3.4.13."/>
      <sheetName val="3.4.14."/>
      <sheetName val="3.4.15."/>
      <sheetName val="3.4.16."/>
      <sheetName val="3.4.17."/>
      <sheetName val="4."/>
      <sheetName val="4.1."/>
      <sheetName val="4.2."/>
      <sheetName val="4.3."/>
      <sheetName val="4.4."/>
      <sheetName val="4.5.,4.6 (2)"/>
      <sheetName val="5."/>
      <sheetName val="5.1"/>
      <sheetName val="5.2"/>
      <sheetName val="5.3."/>
      <sheetName val="5.4."/>
      <sheetName val="6."/>
      <sheetName val="6.1"/>
      <sheetName val="7."/>
      <sheetName val="7.1."/>
      <sheetName val="7.2. "/>
      <sheetName val="7.3."/>
      <sheetName val="7.4."/>
      <sheetName val="7.5."/>
      <sheetName val="7.6."/>
      <sheetName val="8"/>
      <sheetName val="3.2.2.а"/>
      <sheetName val="3.2.2.б"/>
      <sheetName val="3.2.2.в"/>
      <sheetName val="7_3_"/>
      <sheetName val="2_1_1_"/>
      <sheetName val="2_1_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C1" t="str">
            <v>2.1. Тарифная политика</v>
          </cell>
        </row>
        <row r="2">
          <cell r="C2" t="str">
            <v>Таблица 2.1.2. Плановые показатели полезного отпуска и объема продаж тепловой энергии по структуре потребления на 2009 г.</v>
          </cell>
        </row>
        <row r="4">
          <cell r="A4" t="str">
            <v>№ п/п</v>
          </cell>
          <cell r="B4" t="str">
            <v>Структура потребления согласно тарифного меню, утвержденного регулирующим органом</v>
          </cell>
        </row>
        <row r="7">
          <cell r="A7">
            <v>1</v>
          </cell>
          <cell r="B7">
            <v>2</v>
          </cell>
        </row>
        <row r="8">
          <cell r="A8" t="str">
            <v>I.</v>
          </cell>
          <cell r="B8" t="str">
            <v>Полезный отпуск потребителям:</v>
          </cell>
        </row>
        <row r="9">
          <cell r="B9" t="str">
            <v>Промышленность всего</v>
          </cell>
        </row>
        <row r="10">
          <cell r="A10">
            <v>1</v>
          </cell>
          <cell r="B10" t="str">
            <v>Промышленность Лоухи</v>
          </cell>
        </row>
        <row r="11">
          <cell r="A11">
            <v>2</v>
          </cell>
          <cell r="B11" t="str">
            <v>Промышленность Чупа</v>
          </cell>
        </row>
        <row r="12">
          <cell r="A12">
            <v>3</v>
          </cell>
          <cell r="B12" t="str">
            <v>Промышленность Пяозеро</v>
          </cell>
        </row>
        <row r="13">
          <cell r="B13" t="str">
            <v>Транспорт и связь всего</v>
          </cell>
        </row>
        <row r="14">
          <cell r="A14">
            <v>1</v>
          </cell>
          <cell r="B14" t="str">
            <v>Транспорт и связь Лоухи</v>
          </cell>
        </row>
        <row r="15">
          <cell r="A15">
            <v>2</v>
          </cell>
          <cell r="B15" t="str">
            <v>Транспорт и связь Чупа</v>
          </cell>
        </row>
        <row r="16">
          <cell r="A16">
            <v>3</v>
          </cell>
          <cell r="B16" t="str">
            <v>Транспорт и связь Пяозеро</v>
          </cell>
        </row>
        <row r="17">
          <cell r="B17" t="str">
            <v>Прочие всего</v>
          </cell>
        </row>
        <row r="18">
          <cell r="A18">
            <v>1</v>
          </cell>
          <cell r="B18" t="str">
            <v>Прочие Лоухи</v>
          </cell>
        </row>
        <row r="19">
          <cell r="A19">
            <v>2</v>
          </cell>
          <cell r="B19" t="str">
            <v>Прочие Чупа</v>
          </cell>
        </row>
        <row r="20">
          <cell r="A20">
            <v>3</v>
          </cell>
          <cell r="B20" t="str">
            <v>Прочие Пяозеро</v>
          </cell>
        </row>
        <row r="21">
          <cell r="B21" t="str">
            <v>Бюджет всего</v>
          </cell>
        </row>
        <row r="22">
          <cell r="B22" t="str">
            <v>Федеральный всего</v>
          </cell>
        </row>
        <row r="23">
          <cell r="A23">
            <v>1</v>
          </cell>
          <cell r="B23" t="str">
            <v>Федеральный Лоухи</v>
          </cell>
        </row>
        <row r="24">
          <cell r="A24">
            <v>2</v>
          </cell>
          <cell r="B24" t="str">
            <v>Федеральный Чупа</v>
          </cell>
        </row>
        <row r="25">
          <cell r="A25">
            <v>3</v>
          </cell>
          <cell r="B25" t="str">
            <v>Федеральный Пяозеро</v>
          </cell>
        </row>
        <row r="26">
          <cell r="B26" t="str">
            <v>Областной всего</v>
          </cell>
        </row>
        <row r="27">
          <cell r="A27">
            <v>1</v>
          </cell>
          <cell r="B27" t="str">
            <v>ОбластнойЛоухи</v>
          </cell>
        </row>
        <row r="28">
          <cell r="A28">
            <v>2</v>
          </cell>
          <cell r="B28" t="str">
            <v>Областной Чупа</v>
          </cell>
        </row>
        <row r="29">
          <cell r="A29">
            <v>3</v>
          </cell>
          <cell r="B29" t="str">
            <v>Областной Пяозеро</v>
          </cell>
        </row>
        <row r="30">
          <cell r="B30" t="str">
            <v>Местный всего</v>
          </cell>
        </row>
        <row r="31">
          <cell r="A31">
            <v>1</v>
          </cell>
          <cell r="B31" t="str">
            <v>Местный Лоухи</v>
          </cell>
        </row>
        <row r="32">
          <cell r="A32">
            <v>2</v>
          </cell>
          <cell r="B32" t="str">
            <v>Местный Чупа</v>
          </cell>
        </row>
        <row r="33">
          <cell r="A33">
            <v>3</v>
          </cell>
          <cell r="B33" t="str">
            <v>Местный Пяозеро</v>
          </cell>
        </row>
        <row r="34">
          <cell r="B34" t="str">
            <v>Бытовые абоненты всего</v>
          </cell>
        </row>
        <row r="35">
          <cell r="A35">
            <v>1</v>
          </cell>
          <cell r="B35" t="str">
            <v>Бытовые абоненты Лоухи</v>
          </cell>
        </row>
        <row r="36">
          <cell r="A36">
            <v>2</v>
          </cell>
          <cell r="B36" t="str">
            <v>Бытовые абоненты Чупа</v>
          </cell>
        </row>
        <row r="37">
          <cell r="A37">
            <v>3</v>
          </cell>
          <cell r="B37" t="str">
            <v>Бытовые абоненты Пяозеро</v>
          </cell>
        </row>
        <row r="38">
          <cell r="B38" t="str">
            <v xml:space="preserve">Льготы всего </v>
          </cell>
        </row>
        <row r="39">
          <cell r="A39">
            <v>1</v>
          </cell>
          <cell r="B39" t="str">
            <v>Льготы</v>
          </cell>
        </row>
        <row r="42">
          <cell r="B42" t="str">
            <v>ИТОГО:</v>
          </cell>
        </row>
        <row r="44">
          <cell r="A44" t="str">
            <v>II.</v>
          </cell>
          <cell r="B44" t="str">
            <v>ВХО:</v>
          </cell>
        </row>
        <row r="51">
          <cell r="B51" t="str">
            <v>ИТОГО ВХО:</v>
          </cell>
        </row>
        <row r="53">
          <cell r="B53" t="str">
            <v>ВСЕГО с учетом ВХО:</v>
          </cell>
        </row>
        <row r="55">
          <cell r="A55" t="str">
            <v>III.</v>
          </cell>
          <cell r="B55" t="str">
            <v>Транспорт тепловой энергии: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credit"/>
    </sheetNames>
    <sheetDataSet>
      <sheetData sheetId="0" refreshError="1"/>
      <sheetData sheetId="1" refreshError="1"/>
      <sheetData sheetId="2" refreshError="1">
        <row r="25">
          <cell r="B25" t="b">
            <v>0</v>
          </cell>
        </row>
        <row r="26">
          <cell r="B26" t="b">
            <v>0</v>
          </cell>
        </row>
        <row r="29">
          <cell r="B29">
            <v>100</v>
          </cell>
        </row>
        <row r="30">
          <cell r="B30">
            <v>50</v>
          </cell>
        </row>
        <row r="63">
          <cell r="B63" t="b">
            <v>1</v>
          </cell>
        </row>
        <row r="65">
          <cell r="B65">
            <v>100</v>
          </cell>
        </row>
        <row r="66">
          <cell r="B6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Параметры"/>
      <sheetName val="FES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НТМК Св"/>
      <sheetName val="НТМК Отделы"/>
      <sheetName val="НТМК"/>
      <sheetName val="НТМК С"/>
      <sheetName val="НТМК O"/>
      <sheetName val="ЗСМК Св"/>
      <sheetName val="ЗСМК Отделы"/>
      <sheetName val="ЗСМК"/>
      <sheetName val="ЗСМК С"/>
      <sheetName val="КМК Св"/>
      <sheetName val="КМК Отделы"/>
      <sheetName val="КМК"/>
      <sheetName val="КМК С"/>
      <sheetName val="ТНП С"/>
      <sheetName val="Комментарии"/>
      <sheetName val="КлассНТМК"/>
      <sheetName val="КлассЗСМК"/>
      <sheetName val="КлассНKМК"/>
      <sheetName val="DPR(TAX)"/>
      <sheetName val="SET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 t="str">
            <v>внутр.</v>
          </cell>
        </row>
        <row r="19">
          <cell r="D19" t="str">
            <v>эксп.</v>
          </cell>
        </row>
        <row r="20">
          <cell r="D20" t="str">
            <v>СНГ (руб.)</v>
          </cell>
        </row>
        <row r="21">
          <cell r="D21" t="str">
            <v>СНГ (вал.)</v>
          </cell>
        </row>
        <row r="22">
          <cell r="D22" t="str">
            <v>прочее</v>
          </cell>
        </row>
      </sheetData>
      <sheetData sheetId="15" refreshError="1"/>
      <sheetData sheetId="16" refreshError="1">
        <row r="3">
          <cell r="A3" t="str">
            <v>IM</v>
          </cell>
        </row>
        <row r="4">
          <cell r="A4" t="str">
            <v>TD</v>
          </cell>
        </row>
        <row r="5">
          <cell r="A5" t="str">
            <v>PMG</v>
          </cell>
        </row>
        <row r="6">
          <cell r="A6" t="str">
            <v>ZSMK.NTMK</v>
          </cell>
        </row>
        <row r="7">
          <cell r="A7" t="str">
            <v>ZSMK.NKMK</v>
          </cell>
        </row>
        <row r="8">
          <cell r="A8" t="str">
            <v>ZSMK.osed</v>
          </cell>
        </row>
        <row r="9">
          <cell r="A9" t="str">
            <v>ZSMK.KECK</v>
          </cell>
        </row>
        <row r="10">
          <cell r="A10" t="str">
            <v>ZSMK.metiz</v>
          </cell>
        </row>
        <row r="11">
          <cell r="A11" t="str">
            <v>ZSMK.GORN</v>
          </cell>
        </row>
        <row r="12">
          <cell r="A12" t="str">
            <v>ZSMK.NMZ</v>
          </cell>
        </row>
        <row r="13">
          <cell r="A13" t="str">
            <v>ZSMK.NSTR</v>
          </cell>
        </row>
        <row r="14">
          <cell r="A14" t="str">
            <v>ZSMK.ER</v>
          </cell>
        </row>
        <row r="15">
          <cell r="A15" t="str">
            <v>ZSMK.UKS</v>
          </cell>
        </row>
        <row r="16">
          <cell r="A16" t="str">
            <v>ZSMK.UKU</v>
          </cell>
        </row>
        <row r="17">
          <cell r="A17" t="str">
            <v>ZSMK.UMTS</v>
          </cell>
        </row>
        <row r="18">
          <cell r="A18" t="str">
            <v>ZSMK.ZCGD</v>
          </cell>
        </row>
        <row r="19">
          <cell r="A19" t="str">
            <v>ZSMK.EFPK</v>
          </cell>
        </row>
        <row r="20">
          <cell r="A20" t="str">
            <v>ZSMK.daval</v>
          </cell>
        </row>
        <row r="21">
          <cell r="A21" t="str">
            <v>FTT.MPS</v>
          </cell>
        </row>
        <row r="22">
          <cell r="A22" t="str">
            <v>FTT.com</v>
          </cell>
        </row>
        <row r="27">
          <cell r="F27" t="str">
            <v xml:space="preserve">Арматура 10 А400С, А500С   </v>
          </cell>
        </row>
        <row r="28">
          <cell r="F28" t="str">
            <v>Арматура 10 Ат800</v>
          </cell>
        </row>
        <row r="29">
          <cell r="F29" t="str">
            <v>Арматура 10 (мотки) ГС</v>
          </cell>
        </row>
        <row r="30">
          <cell r="F30" t="str">
            <v>Арматура 10 (мотки) пс</v>
          </cell>
        </row>
        <row r="31">
          <cell r="F31" t="str">
            <v>Арматура 10 (прутки) ГС</v>
          </cell>
        </row>
        <row r="32">
          <cell r="F32" t="str">
            <v>Арматура 10 (прутки) 3 пс (А1 3пс)</v>
          </cell>
        </row>
        <row r="33">
          <cell r="F33" t="str">
            <v>Арматура 12 Ат800</v>
          </cell>
        </row>
        <row r="34">
          <cell r="F34" t="str">
            <v>Арматура 12 3 пс (А1 3пс)</v>
          </cell>
        </row>
        <row r="35">
          <cell r="F35" t="str">
            <v xml:space="preserve">Арматура 12 А400С, А500С   </v>
          </cell>
        </row>
        <row r="36">
          <cell r="F36" t="str">
            <v>Арматура 12 ГС</v>
          </cell>
        </row>
        <row r="37">
          <cell r="F37" t="str">
            <v>Арматура 14 Ат800</v>
          </cell>
        </row>
        <row r="38">
          <cell r="F38" t="str">
            <v>Арматура 14 ГС</v>
          </cell>
        </row>
        <row r="39">
          <cell r="F39" t="str">
            <v>Арматура 14 AI, 3 пс</v>
          </cell>
        </row>
        <row r="40">
          <cell r="F40" t="str">
            <v xml:space="preserve">Арматура 14 А400С, А500С   </v>
          </cell>
        </row>
        <row r="41">
          <cell r="F41" t="str">
            <v>Арматура 16 AI, 3 пс</v>
          </cell>
        </row>
        <row r="42">
          <cell r="F42" t="str">
            <v>Арматура 16 Ат800</v>
          </cell>
        </row>
        <row r="43">
          <cell r="F43" t="str">
            <v>Арматура 16 АВ</v>
          </cell>
        </row>
        <row r="44">
          <cell r="F44" t="str">
            <v xml:space="preserve">Арматура 16 А400С, А500С   </v>
          </cell>
        </row>
        <row r="45">
          <cell r="F45" t="str">
            <v>Арматура 16 ГС</v>
          </cell>
        </row>
        <row r="46">
          <cell r="F46" t="str">
            <v>Арматура 18 AI, 3 пс</v>
          </cell>
        </row>
        <row r="47">
          <cell r="F47" t="str">
            <v xml:space="preserve">Арматура 18 А400С, А500С   </v>
          </cell>
        </row>
        <row r="48">
          <cell r="F48" t="str">
            <v>Арматура 18 ГС</v>
          </cell>
        </row>
        <row r="49">
          <cell r="F49" t="str">
            <v>Арматура 18 Ат800</v>
          </cell>
        </row>
        <row r="50">
          <cell r="F50" t="str">
            <v>Арматура 20 AI, 3 пс</v>
          </cell>
        </row>
        <row r="51">
          <cell r="F51" t="str">
            <v>Арматура 20 АВ</v>
          </cell>
        </row>
        <row r="52">
          <cell r="F52" t="str">
            <v xml:space="preserve">Арматура 20 А400С, А500С   </v>
          </cell>
        </row>
        <row r="53">
          <cell r="F53" t="str">
            <v>Арматура 20 ГС</v>
          </cell>
        </row>
        <row r="54">
          <cell r="F54" t="str">
            <v>Арматура 22 AI, 3 пс</v>
          </cell>
        </row>
        <row r="55">
          <cell r="F55" t="str">
            <v xml:space="preserve">Арматура 22 А400С, А500С   </v>
          </cell>
        </row>
        <row r="56">
          <cell r="F56" t="str">
            <v>Арматура 22 ГС</v>
          </cell>
        </row>
        <row r="57">
          <cell r="F57" t="str">
            <v>Арматура 25 AI, 3 пс</v>
          </cell>
        </row>
        <row r="58">
          <cell r="F58" t="str">
            <v xml:space="preserve">Арматура 25 А400С, А500С   </v>
          </cell>
        </row>
        <row r="59">
          <cell r="F59" t="str">
            <v>Арматура 25 ГС</v>
          </cell>
        </row>
        <row r="60">
          <cell r="F60" t="str">
            <v xml:space="preserve">Арматура 28 А400С, А500С   </v>
          </cell>
        </row>
        <row r="61">
          <cell r="F61" t="str">
            <v>Арматура 28 AI, 3 пс</v>
          </cell>
        </row>
        <row r="62">
          <cell r="F62" t="str">
            <v>Арматура 28 ГС</v>
          </cell>
        </row>
        <row r="63">
          <cell r="F63" t="str">
            <v xml:space="preserve">Арматура 32 А400С, А500С   </v>
          </cell>
        </row>
        <row r="64">
          <cell r="F64" t="str">
            <v>Арматура 32 ГС</v>
          </cell>
        </row>
        <row r="65">
          <cell r="F65" t="str">
            <v>Арматура 32 AI, 3 пс</v>
          </cell>
        </row>
        <row r="66">
          <cell r="F66" t="str">
            <v>Арматура 40 AI, 3 пс</v>
          </cell>
        </row>
        <row r="67">
          <cell r="F67" t="str">
            <v>Арматура 40 ГС</v>
          </cell>
        </row>
        <row r="68">
          <cell r="F68" t="str">
            <v xml:space="preserve">Арматура 40 А400С, А500С   </v>
          </cell>
        </row>
        <row r="69">
          <cell r="F69" t="str">
            <v>Арматура 6 ГС</v>
          </cell>
        </row>
        <row r="70">
          <cell r="F70" t="str">
            <v>Арматура 6 ряд пс</v>
          </cell>
        </row>
        <row r="71">
          <cell r="F71" t="str">
            <v>Арматура 8 ГС</v>
          </cell>
        </row>
        <row r="72">
          <cell r="F72" t="str">
            <v>Арматура 8 ряд пс</v>
          </cell>
        </row>
        <row r="73">
          <cell r="F73" t="str">
            <v>Балка 10 пс/сп</v>
          </cell>
        </row>
        <row r="74">
          <cell r="F74" t="str">
            <v>Балка 10 сп</v>
          </cell>
        </row>
        <row r="75">
          <cell r="F75" t="str">
            <v>Балка 10 ГС</v>
          </cell>
        </row>
        <row r="76">
          <cell r="F76" t="str">
            <v>Балка 12 ГС</v>
          </cell>
        </row>
        <row r="77">
          <cell r="F77" t="str">
            <v>Балка 12 пс/сп</v>
          </cell>
        </row>
        <row r="78">
          <cell r="F78" t="str">
            <v>Балка 12 сп</v>
          </cell>
        </row>
        <row r="79">
          <cell r="F79" t="str">
            <v>Балка 14 пс/сп</v>
          </cell>
        </row>
        <row r="80">
          <cell r="F80" t="str">
            <v>Балка 14 сп</v>
          </cell>
        </row>
        <row r="81">
          <cell r="F81" t="str">
            <v>Балка 14 ГС</v>
          </cell>
        </row>
        <row r="82">
          <cell r="F82" t="str">
            <v>Балка 16 сп</v>
          </cell>
        </row>
        <row r="83">
          <cell r="F83" t="str">
            <v>Балка 16 пс/сп</v>
          </cell>
        </row>
        <row r="84">
          <cell r="F84" t="str">
            <v>Балка 16 ГС</v>
          </cell>
        </row>
        <row r="85">
          <cell r="F85" t="str">
            <v>Бунты 17-25  кач сп</v>
          </cell>
        </row>
        <row r="86">
          <cell r="F86" t="str">
            <v>Бунты 17-25  кач кп</v>
          </cell>
        </row>
        <row r="87">
          <cell r="F87" t="str">
            <v>Бунты 8-10  кач кп</v>
          </cell>
        </row>
        <row r="88">
          <cell r="F88" t="str">
            <v>Квадрат (блюминг)  Л</v>
          </cell>
        </row>
        <row r="89">
          <cell r="F89" t="str">
            <v>Заготовка квадрат. (блюминг)  НЛ</v>
          </cell>
        </row>
        <row r="90">
          <cell r="F90" t="str">
            <v>Заготовка квадрат. (блюминг)  КАЧ ПС</v>
          </cell>
        </row>
        <row r="91">
          <cell r="F91" t="str">
            <v>Заготовка квадрат. (блюминг)  КАЧ КП</v>
          </cell>
        </row>
        <row r="92">
          <cell r="F92" t="str">
            <v>Заготовка квадрат. (блюминг)  РЯД СП</v>
          </cell>
        </row>
        <row r="93">
          <cell r="F93" t="str">
            <v>Заготовка квадрат. (блюминг)  РЯД ПС</v>
          </cell>
        </row>
        <row r="94">
          <cell r="F94" t="str">
            <v>Заготовка квадрат. (блюминг)  Хром.</v>
          </cell>
        </row>
        <row r="95">
          <cell r="F95" t="str">
            <v>Заготовка квадрат. (блюминг)  РЯД КП</v>
          </cell>
        </row>
        <row r="96">
          <cell r="F96" t="str">
            <v>Заготовка квадрат. (блюминг)  КАЧ СП</v>
          </cell>
        </row>
        <row r="97">
          <cell r="F97" t="str">
            <v>Заготовка МНЛЗ  КАЧ СП</v>
          </cell>
        </row>
        <row r="98">
          <cell r="F98" t="str">
            <v>Заготовка МНЛЗ  РЯД СП</v>
          </cell>
        </row>
        <row r="99">
          <cell r="F99" t="str">
            <v>Заготовка МНЛЗ  НЛ</v>
          </cell>
        </row>
        <row r="100">
          <cell r="F100" t="str">
            <v>Катанка 6,5  св08Г2С</v>
          </cell>
        </row>
        <row r="101">
          <cell r="F101" t="str">
            <v>Катанка 6,5  ряд кп</v>
          </cell>
        </row>
        <row r="102">
          <cell r="F102" t="str">
            <v>Катанка 6,5  ряд пс</v>
          </cell>
        </row>
        <row r="103">
          <cell r="F103" t="str">
            <v>Катанка 6,5  кач кп</v>
          </cell>
        </row>
        <row r="104">
          <cell r="F104" t="str">
            <v>Катанка 8  ряд кп</v>
          </cell>
        </row>
        <row r="105">
          <cell r="F105" t="str">
            <v>Катанка 8  ряд пс</v>
          </cell>
        </row>
        <row r="106">
          <cell r="F106" t="str">
            <v>Квадрат 60  КАЧ ПС</v>
          </cell>
        </row>
        <row r="107">
          <cell r="F107" t="str">
            <v>Квадрат 60  Л</v>
          </cell>
        </row>
        <row r="108">
          <cell r="F108" t="str">
            <v>Квадрат 60  Хром.</v>
          </cell>
        </row>
        <row r="109">
          <cell r="F109" t="str">
            <v>Квадрат 60  КАЧ СП</v>
          </cell>
        </row>
        <row r="110">
          <cell r="F110" t="str">
            <v>Квадрат 60  КАЧ КП</v>
          </cell>
        </row>
        <row r="111">
          <cell r="F111" t="str">
            <v>Квадрат 60  РЯД СП</v>
          </cell>
        </row>
        <row r="112">
          <cell r="F112" t="str">
            <v>Квадрат 60  РЯД ПС</v>
          </cell>
        </row>
        <row r="113">
          <cell r="F113" t="str">
            <v>Квадрат 60  РЯД КП</v>
          </cell>
        </row>
        <row r="114">
          <cell r="F114" t="str">
            <v>Квадрат 60  НЛ</v>
          </cell>
        </row>
        <row r="115">
          <cell r="F115" t="str">
            <v>Круг 10 (мотки)  ряд пс</v>
          </cell>
        </row>
        <row r="116">
          <cell r="F116" t="str">
            <v>Круг 10 (мотки)  ряд кп</v>
          </cell>
        </row>
        <row r="117">
          <cell r="F117" t="str">
            <v>Круг 10 (прутки)  ряд пс</v>
          </cell>
        </row>
        <row r="118">
          <cell r="F118" t="str">
            <v>Круг 12  ряд пс</v>
          </cell>
        </row>
        <row r="119">
          <cell r="F119" t="str">
            <v>Круг 14  ряд пс</v>
          </cell>
        </row>
        <row r="120">
          <cell r="F120" t="str">
            <v>Круг 16  ряд пс</v>
          </cell>
        </row>
        <row r="121">
          <cell r="F121" t="str">
            <v>Круг 16  40 Х</v>
          </cell>
        </row>
        <row r="122">
          <cell r="F122" t="str">
            <v>Круг 18  ряд пс</v>
          </cell>
        </row>
        <row r="123">
          <cell r="F123" t="str">
            <v>Круг 18  40 Х</v>
          </cell>
        </row>
        <row r="124">
          <cell r="F124" t="str">
            <v>Круг 20  ряд пс</v>
          </cell>
        </row>
        <row r="125">
          <cell r="F125" t="str">
            <v>Круг 20  40 Х</v>
          </cell>
        </row>
        <row r="126">
          <cell r="F126" t="str">
            <v>Круг 22  ряд пс</v>
          </cell>
        </row>
        <row r="127">
          <cell r="F127" t="str">
            <v>Круг 22  40 Х</v>
          </cell>
        </row>
        <row r="128">
          <cell r="F128" t="str">
            <v>Круг 24-26  ряд пс</v>
          </cell>
        </row>
        <row r="129">
          <cell r="F129" t="str">
            <v>Круг 25  40 Х</v>
          </cell>
        </row>
        <row r="130">
          <cell r="F130" t="str">
            <v>Круг 28-30  40 Х</v>
          </cell>
        </row>
        <row r="131">
          <cell r="F131" t="str">
            <v>Круг 28-30  ряд пс</v>
          </cell>
        </row>
        <row r="132">
          <cell r="F132" t="str">
            <v>Круг 32  40 Х</v>
          </cell>
        </row>
        <row r="133">
          <cell r="F133" t="str">
            <v>Круг 32-34  ряд кп</v>
          </cell>
        </row>
        <row r="134">
          <cell r="F134" t="str">
            <v>Круг 32-34  ряд пс</v>
          </cell>
        </row>
        <row r="135">
          <cell r="F135" t="str">
            <v>Круг 34  кач сп</v>
          </cell>
        </row>
        <row r="136">
          <cell r="F136" t="str">
            <v>Круг 40  40 Х</v>
          </cell>
        </row>
        <row r="137">
          <cell r="F137" t="str">
            <v>Круг 40  кач сп</v>
          </cell>
        </row>
        <row r="138">
          <cell r="F138" t="str">
            <v>Круг 40  ряд пс</v>
          </cell>
        </row>
        <row r="139">
          <cell r="F139" t="str">
            <v xml:space="preserve">Недоливки (заготовка)  </v>
          </cell>
        </row>
        <row r="140">
          <cell r="F140" t="str">
            <v xml:space="preserve">Недоливки (сляб)  </v>
          </cell>
        </row>
        <row r="141">
          <cell r="F141" t="str">
            <v xml:space="preserve">Полоса 6х40, 6х80  </v>
          </cell>
        </row>
        <row r="142">
          <cell r="F142" t="str">
            <v>Прутки 16-32  кач кп</v>
          </cell>
        </row>
        <row r="143">
          <cell r="F143" t="str">
            <v>СВП 17  5пс/5сп</v>
          </cell>
        </row>
        <row r="144">
          <cell r="F144" t="str">
            <v>СВП 22  5пс/5сп</v>
          </cell>
        </row>
        <row r="145">
          <cell r="F145" t="str">
            <v>СВП 27  5пс/5сп</v>
          </cell>
        </row>
        <row r="146">
          <cell r="F146" t="str">
            <v>Сляб (на КМК)  3пс</v>
          </cell>
        </row>
        <row r="147">
          <cell r="F147" t="str">
            <v>Сляб (блюминг)  КАЧ КП</v>
          </cell>
        </row>
        <row r="148">
          <cell r="F148" t="str">
            <v>Сляб (блюминг)  РЯД КП</v>
          </cell>
        </row>
        <row r="149">
          <cell r="F149" t="str">
            <v>Сляб (блюминг)  НЛ</v>
          </cell>
        </row>
        <row r="150">
          <cell r="F150" t="str">
            <v>Сляб (блюминг)  КАЧ ПС</v>
          </cell>
        </row>
        <row r="151">
          <cell r="F151" t="str">
            <v>Сляб (блюминг)  РЯД ПС</v>
          </cell>
        </row>
        <row r="152">
          <cell r="F152" t="str">
            <v>Сляб (блюминг)  КАЧ СП</v>
          </cell>
        </row>
        <row r="153">
          <cell r="F153" t="str">
            <v>Сляб (блюминг)  РЯД СП</v>
          </cell>
        </row>
        <row r="154">
          <cell r="F154" t="str">
            <v>Сляб (блюминг)  Хром.</v>
          </cell>
        </row>
        <row r="155">
          <cell r="F155" t="str">
            <v>Угол 100  ряд сп</v>
          </cell>
        </row>
        <row r="156">
          <cell r="F156" t="str">
            <v>Угол 100  ГС</v>
          </cell>
        </row>
        <row r="157">
          <cell r="F157" t="str">
            <v>Угол 100  ряд пс/сп</v>
          </cell>
        </row>
        <row r="158">
          <cell r="F158" t="str">
            <v>Угол 125  ряд пс/сп</v>
          </cell>
        </row>
        <row r="159">
          <cell r="F159" t="str">
            <v>Угол 125  ряд сп</v>
          </cell>
        </row>
        <row r="160">
          <cell r="F160" t="str">
            <v>Угол 125  ГС</v>
          </cell>
        </row>
        <row r="161">
          <cell r="F161" t="str">
            <v>Угол 25  ряд сп</v>
          </cell>
        </row>
        <row r="162">
          <cell r="F162" t="str">
            <v>Угол 25  ряд пс/сп</v>
          </cell>
        </row>
        <row r="163">
          <cell r="F163" t="str">
            <v>Угол 25  ГС</v>
          </cell>
        </row>
        <row r="164">
          <cell r="F164" t="str">
            <v>Угол 32  ряд пс/сп</v>
          </cell>
        </row>
        <row r="165">
          <cell r="F165" t="str">
            <v>Угол 32  ряд сп</v>
          </cell>
        </row>
        <row r="166">
          <cell r="F166" t="str">
            <v>Угол 32  ГС</v>
          </cell>
        </row>
        <row r="167">
          <cell r="F167" t="str">
            <v>Угол 35  ряд сп</v>
          </cell>
        </row>
        <row r="168">
          <cell r="F168" t="str">
            <v>Угол 35  ряд пс/сп</v>
          </cell>
        </row>
        <row r="169">
          <cell r="F169" t="str">
            <v>Угол 35  ГС</v>
          </cell>
        </row>
        <row r="170">
          <cell r="F170" t="str">
            <v>Угол 40  ГС</v>
          </cell>
        </row>
        <row r="171">
          <cell r="F171" t="str">
            <v>Угол 40  ряд сп</v>
          </cell>
        </row>
        <row r="172">
          <cell r="F172" t="str">
            <v>Угол 40  ряд пс/сп</v>
          </cell>
        </row>
        <row r="173">
          <cell r="F173" t="str">
            <v>Угол 50  ГС</v>
          </cell>
        </row>
        <row r="174">
          <cell r="F174" t="str">
            <v>Угол 50  ряд сп</v>
          </cell>
        </row>
        <row r="175">
          <cell r="F175" t="str">
            <v>Угол 50  ряд пс/сп</v>
          </cell>
        </row>
        <row r="176">
          <cell r="F176" t="str">
            <v>Угол 63  ряд сп</v>
          </cell>
        </row>
        <row r="177">
          <cell r="F177" t="str">
            <v>Угол 63  ряд пс/сп</v>
          </cell>
        </row>
        <row r="178">
          <cell r="F178" t="str">
            <v>Угол 63  ГС</v>
          </cell>
        </row>
        <row r="179">
          <cell r="F179" t="str">
            <v>Угол 75  ГС</v>
          </cell>
        </row>
        <row r="180">
          <cell r="F180" t="str">
            <v>Угол 75  ряд пс/сп</v>
          </cell>
        </row>
        <row r="181">
          <cell r="F181" t="str">
            <v>Угол 75  ряд сп</v>
          </cell>
        </row>
        <row r="182">
          <cell r="F182" t="str">
            <v>Угол 80  ряд пс/сп</v>
          </cell>
        </row>
        <row r="183">
          <cell r="F183" t="str">
            <v>Угол 80  ряд сп</v>
          </cell>
        </row>
        <row r="184">
          <cell r="F184" t="str">
            <v>Угол 80  ГС</v>
          </cell>
        </row>
        <row r="185">
          <cell r="F185" t="str">
            <v>Угол 90  ряд пс/сп</v>
          </cell>
        </row>
        <row r="186">
          <cell r="F186" t="str">
            <v>Угол 90  ГС</v>
          </cell>
        </row>
        <row r="187">
          <cell r="F187" t="str">
            <v>Угол 90  ряд сп</v>
          </cell>
        </row>
        <row r="188">
          <cell r="F188" t="str">
            <v xml:space="preserve">Чугун  </v>
          </cell>
        </row>
        <row r="189">
          <cell r="F189" t="str">
            <v>Швеллер 10  ряд пс/сп</v>
          </cell>
        </row>
        <row r="190">
          <cell r="F190" t="str">
            <v>Швеллер 10  ряд сп</v>
          </cell>
        </row>
        <row r="191">
          <cell r="F191" t="str">
            <v>Швеллер 10  ГС</v>
          </cell>
        </row>
        <row r="192">
          <cell r="F192" t="str">
            <v>Швеллер 12  ГС</v>
          </cell>
        </row>
        <row r="193">
          <cell r="F193" t="str">
            <v>Швеллер 12  ряд пс/сп</v>
          </cell>
        </row>
        <row r="194">
          <cell r="F194" t="str">
            <v>Швеллер 12  ряд сп</v>
          </cell>
        </row>
        <row r="195">
          <cell r="F195" t="str">
            <v>Швеллер 14  ряд сп</v>
          </cell>
        </row>
        <row r="196">
          <cell r="F196" t="str">
            <v>Швеллер 14  ГС</v>
          </cell>
        </row>
        <row r="197">
          <cell r="F197" t="str">
            <v>Швеллер 14  ряд пс/сп</v>
          </cell>
        </row>
        <row r="198">
          <cell r="F198" t="str">
            <v>Швеллер 16  ряд пс/сп</v>
          </cell>
        </row>
        <row r="199">
          <cell r="F199" t="str">
            <v>Швеллер 16  ряд сп</v>
          </cell>
        </row>
        <row r="200">
          <cell r="F200" t="str">
            <v>Швеллер 16  ГС</v>
          </cell>
        </row>
        <row r="201">
          <cell r="F201" t="str">
            <v>Швеллер 8  ряд пс/сп</v>
          </cell>
        </row>
        <row r="202">
          <cell r="F202" t="str">
            <v>Швеллер 8  ряд сп</v>
          </cell>
        </row>
        <row r="203">
          <cell r="F203" t="str">
            <v>Швеллер 8  ГС</v>
          </cell>
        </row>
        <row r="204">
          <cell r="F204" t="str">
            <v>Катанка 6,5  св08А</v>
          </cell>
        </row>
        <row r="205">
          <cell r="F205" t="str">
            <v>Бунты 17-25  40С2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Controls"/>
      <sheetName val="Divisions split per Bank Book"/>
      <sheetName val="Bank Borrower Financials"/>
      <sheetName val="Annual Operating Model"/>
      <sheetName val="Quarterly Operating Model"/>
      <sheetName val="Quarterly LBO Model"/>
      <sheetName val="Annual LBO Model"/>
      <sheetName val="LTM Detail"/>
      <sheetName val="LTM Summary"/>
      <sheetName val="Additives"/>
      <sheetName val="Pigments"/>
      <sheetName val="Compounding"/>
      <sheetName val="Timber"/>
      <sheetName val="Water Tech"/>
      <sheetName val="Electronic Chemicals"/>
      <sheetName val="Wafer Reclaim"/>
      <sheetName val="Photomasks"/>
      <sheetName val="Electronics SBU Costs"/>
      <sheetName val="LTM Calculations"/>
      <sheetName val="Depreciation"/>
      <sheetName val="FX Rates"/>
      <sheetName val="LTM Detail to 30-8-2000"/>
      <sheetName val="Summary Revs, EBITDA &amp; EBIT"/>
      <sheetName val="Summary NWC &amp; Capex"/>
      <sheetName val="2000 USD"/>
      <sheetName val="1999 USD"/>
      <sheetName val="1998 USD"/>
      <sheetName val="1997 USD"/>
      <sheetName val="1999 NWC &amp; Capex"/>
      <sheetName val="1998 NWC &amp; Capex"/>
      <sheetName val="1997 NWC &amp; Capex"/>
      <sheetName val="Scenario Controls"/>
      <sheetName val="Central Cost Estimates"/>
      <sheetName val="Separator"/>
      <sheetName val="2000 - Summary - P7 dep extrap"/>
      <sheetName val="2000 - Summary Bud dep"/>
      <sheetName val="2000 - PrimaExtract"/>
      <sheetName val="98-99 - Mike Kenny"/>
      <sheetName val="1998-99 - PrimaExtract"/>
      <sheetName val="2000 - Clive Rankin"/>
      <sheetName val="2000 - Mike Kenny"/>
      <sheetName val="98-99 - Clive Rankin"/>
      <sheetName val="2000 Conversion"/>
      <sheetName val="LTM June - Mike Kenny"/>
      <sheetName val="LTM June - Clive Rankin"/>
      <sheetName val="1999 Quarterly in LC"/>
      <sheetName val="1998 Quarterly in $"/>
      <sheetName val="1998 Quarterly in LC"/>
      <sheetName val="1999 Quarterly in $"/>
      <sheetName val="2000 Quarterly in LC"/>
      <sheetName val="2000 Quarterly in $"/>
      <sheetName val="Summary NWC"/>
      <sheetName val="PrintMacro"/>
      <sheetName val="DebtMacro"/>
      <sheetName val="Module1"/>
      <sheetName val="Divisions split per Bank Bo/k"/>
      <sheetName val="КлассЗСМК"/>
      <sheetName val="Комментарии"/>
      <sheetName val="Fungicide"/>
      <sheetName val="MK 244"/>
      <sheetName val="Others"/>
      <sheetName val="Thiabendazole"/>
      <sheetName val="LBO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0 Структура"/>
      <sheetName val="1 Общая информация"/>
      <sheetName val="2 Параметры"/>
      <sheetName val="3 Макр показат"/>
      <sheetName val="4 Смета"/>
      <sheetName val="5 График работ"/>
      <sheetName val="6 График фин"/>
      <sheetName val="7 Кредит"/>
      <sheetName val="8 Потоки материалов"/>
      <sheetName val="9 ОФ"/>
      <sheetName val="10 Ремонт ОФ"/>
      <sheetName val="11 Эффекты"/>
      <sheetName val="12 ОДДС"/>
      <sheetName val="13 Анализ"/>
      <sheetName val="14 Итоги"/>
      <sheetName val="Цеховые"/>
      <sheetName val="Центральные"/>
      <sheetName val="Quarterly LBO Model"/>
    </sheetNames>
    <sheetDataSet>
      <sheetData sheetId="0" refreshError="1"/>
      <sheetData sheetId="1" refreshError="1"/>
      <sheetData sheetId="2" refreshError="1">
        <row r="7">
          <cell r="C7" t="str">
            <v>тыс. руб.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2">
          <cell r="B52" t="b">
            <v>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правочники"/>
      <sheetName val="4 баланс ээ"/>
      <sheetName val="5 баланс мощности"/>
      <sheetName val="P2.1 усл. единицы"/>
      <sheetName val="P2.2 усл. единицы"/>
      <sheetName val="НВВ РСК 2011"/>
      <sheetName val="НВВ РСК 2012"/>
      <sheetName val="Расчет котлового 2011-2016"/>
      <sheetName val="Расчет котловых тарифов"/>
      <sheetName val="Расчет расходов RAB"/>
      <sheetName val="Расчет НВВ РСК по RAB"/>
      <sheetName val="Расчет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AllSheetsInThisWorkbook"/>
      <sheetName val="REESTR_ORG"/>
      <sheetName val="REESTR_FILTERED"/>
      <sheetName val="modfrmReestr"/>
      <sheetName val="modCommandButton"/>
      <sheetName val="modProv"/>
    </sheetNames>
    <sheetDataSet>
      <sheetData sheetId="0"/>
      <sheetData sheetId="1"/>
      <sheetData sheetId="2">
        <row r="10">
          <cell r="F10">
            <v>2012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2 Параметры"/>
      <sheetName val="1 Общая информация"/>
      <sheetName val="4 Смета"/>
      <sheetName val="14 Итоги"/>
      <sheetName val="7 Кредит"/>
    </sheetNames>
    <sheetDataSet>
      <sheetData sheetId="0" refreshError="1"/>
      <sheetData sheetId="1" refreshError="1"/>
      <sheetData sheetId="2" refreshError="1">
        <row r="8">
          <cell r="B8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Регионы"/>
      <sheetName val="TEHSHEET"/>
      <sheetName val="Топливо2009"/>
      <sheetName val="2009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Таб1.1"/>
      <sheetName val="control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июнь пл-факт"/>
      <sheetName val="июнь пл-факт _изм"/>
      <sheetName val="авг-июль план"/>
      <sheetName val="авг пл-авг БП"/>
      <sheetName val="Assumptions"/>
      <sheetName val="Steel reorganization"/>
    </sheetNames>
    <sheetDataSet>
      <sheetData sheetId="0" refreshError="1"/>
      <sheetData sheetId="1" refreshError="1">
        <row r="2">
          <cell r="C2">
            <v>-173.71007822145043</v>
          </cell>
        </row>
        <row r="3">
          <cell r="C3">
            <v>-166.3797812527045</v>
          </cell>
          <cell r="D3">
            <v>-7.3302969687459303</v>
          </cell>
        </row>
        <row r="4">
          <cell r="C4">
            <v>-151.21965020175824</v>
          </cell>
          <cell r="D4">
            <v>-15.160131050946259</v>
          </cell>
        </row>
        <row r="5">
          <cell r="C5">
            <v>-136.97792090969196</v>
          </cell>
          <cell r="D5">
            <v>-14.241729292066273</v>
          </cell>
        </row>
        <row r="6">
          <cell r="C6">
            <v>-136.97792090969196</v>
          </cell>
          <cell r="D6">
            <v>-27.426099951758442</v>
          </cell>
        </row>
        <row r="7">
          <cell r="C7">
            <v>-146.24826858306375</v>
          </cell>
          <cell r="D7">
            <v>-18.155752278386643</v>
          </cell>
        </row>
        <row r="8">
          <cell r="C8">
            <v>-146.24826858306375</v>
          </cell>
          <cell r="D8">
            <v>-18.096126106296509</v>
          </cell>
        </row>
        <row r="9">
          <cell r="C9">
            <v>-163.06857784439919</v>
          </cell>
          <cell r="D9">
            <v>-1.2758168449610621</v>
          </cell>
        </row>
        <row r="10">
          <cell r="C10">
            <v>-163.06857784439919</v>
          </cell>
          <cell r="D10">
            <v>-8.7779878384947665</v>
          </cell>
        </row>
        <row r="11">
          <cell r="C11">
            <v>-156.15848606137214</v>
          </cell>
          <cell r="D11">
            <v>-15.688079621521801</v>
          </cell>
        </row>
        <row r="12">
          <cell r="C12">
            <v>-156.15848606137214</v>
          </cell>
          <cell r="D12">
            <v>-26.878960599999992</v>
          </cell>
        </row>
        <row r="13">
          <cell r="C13">
            <v>-183.03744666137214</v>
          </cell>
          <cell r="D13">
            <v>-25.825233525203956</v>
          </cell>
        </row>
        <row r="14">
          <cell r="C14">
            <v>-208.86268018657609</v>
          </cell>
          <cell r="D14">
            <v>-58.62474432219102</v>
          </cell>
        </row>
        <row r="15">
          <cell r="C15">
            <v>-267.48742450876711</v>
          </cell>
          <cell r="D15">
            <v>-10.225454702000128</v>
          </cell>
        </row>
        <row r="16">
          <cell r="C16">
            <v>-277.71287921076726</v>
          </cell>
          <cell r="D16">
            <v>-24.65162021810573</v>
          </cell>
        </row>
        <row r="17">
          <cell r="C17">
            <v>-210.40651176887297</v>
          </cell>
          <cell r="D17">
            <v>-91.957987660000015</v>
          </cell>
        </row>
        <row r="18">
          <cell r="C18">
            <v>-193.00791310000079</v>
          </cell>
          <cell r="D18">
            <v>-17.398598668872182</v>
          </cell>
        </row>
        <row r="19">
          <cell r="C19">
            <v>-193.00791310000079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ФБР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Бюджет"/>
      <sheetName val="Смета"/>
      <sheetName val="Операц."/>
      <sheetName val="расх. из прибыли"/>
      <sheetName val="товарная"/>
      <sheetName val="прочая"/>
      <sheetName val="баланс"/>
      <sheetName val="энергетич."/>
      <sheetName val="эл.эн."/>
      <sheetName val="тепло"/>
      <sheetName val="Вода"/>
      <sheetName val="ГСМ"/>
      <sheetName val="материалы"/>
      <sheetName val="ЦКР"/>
      <sheetName val="штыри"/>
      <sheetName val="почие_денежные"/>
      <sheetName val="налоги"/>
      <sheetName val="усл.сторон."/>
      <sheetName val="коммерч"/>
      <sheetName val="невходящ"/>
      <sheetName val="НЗП"/>
      <sheetName val="Калькуляции"/>
      <sheetName val="списки ФП"/>
      <sheetName val="Оборудование_стоим"/>
      <sheetName val="оборудование"/>
      <sheetName val="Коэфф"/>
      <sheetName val="Лист1"/>
      <sheetName val="АнализБДРиБДДС"/>
      <sheetName val="анализБДРиИнвПр"/>
      <sheetName val="транспортПочасовой"/>
      <sheetName val="ТЭР"/>
      <sheetName val="БДДС"/>
      <sheetName val="Затраты на 1 эл"/>
      <sheetName val="ТранспМашЧас"/>
      <sheetName val="расчетБезТранспорта"/>
      <sheetName val="удорож"/>
      <sheetName val="только 2007"/>
      <sheetName val="Для управления"/>
      <sheetName val="ФОТскоррект"/>
      <sheetName val="БДРуточн"/>
      <sheetName val="Оплата"/>
      <sheetName val="Исполнение"/>
      <sheetName val="Имя"/>
      <sheetName val="ТоКС-э"/>
      <sheetName val="Ввод"/>
      <sheetName val="списки"/>
      <sheetName val="ПФВ-0.5"/>
      <sheetName val="имена"/>
      <sheetName val="Макро"/>
      <sheetName val="График"/>
      <sheetName val="ВиВ"/>
      <sheetName val="Дебиторка"/>
      <sheetName val="SMetstrait"/>
      <sheetName val="списки ДП"/>
      <sheetName val="Données"/>
      <sheetName val="Авансы_уплач,деньги в регионах"/>
      <sheetName val="#ССЫЛКА"/>
      <sheetName val="Авансы_уплач,деньги в регионах,"/>
      <sheetName val="б"/>
      <sheetName val="PLтв - Б"/>
      <sheetName val="Info"/>
      <sheetName val="Ф5"/>
      <sheetName val="Ф6"/>
      <sheetName val="Титул"/>
      <sheetName val="Ф2"/>
      <sheetName val="Ф4"/>
      <sheetName val="s"/>
      <sheetName val="Октябрь"/>
      <sheetName val="TaAZ 35"/>
      <sheetName val="PD BI"/>
      <sheetName val="Для расчета"/>
      <sheetName val="Служебная информация"/>
      <sheetName val="Д_коммерческий"/>
      <sheetName val="постоянные затраты"/>
      <sheetName val="долл_"/>
      <sheetName val="руб"/>
      <sheetName val="XRates"/>
      <sheetName val="Исходные данные"/>
      <sheetName val="Данные для расчета"/>
      <sheetName val="аналитика по материалам"/>
      <sheetName val="база"/>
      <sheetName val="ПЛ-Г-01 (2)"/>
      <sheetName val="План руб (кальк)"/>
      <sheetName val="План (кальк)$"/>
      <sheetName val="План руб (эл)"/>
      <sheetName val="План (эл)$"/>
      <sheetName val="АНАЛИЗ"/>
      <sheetName val="XLR_NoRangeSheet"/>
      <sheetName val="Январь"/>
      <sheetName val="постоянныезатраты"/>
      <sheetName val="Top Sheet"/>
      <sheetName val="Исполнение плана Август"/>
      <sheetName val="ип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3">
          <cell r="A63" t="str">
            <v xml:space="preserve">  из него: толлинг без пека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 xml:space="preserve">  толлинг без коксов</v>
          </cell>
          <cell r="E64">
            <v>8248.2999999999993</v>
          </cell>
          <cell r="G64">
            <v>207883.0060938629</v>
          </cell>
        </row>
        <row r="65">
          <cell r="A65" t="str">
            <v xml:space="preserve">  толлинг без анодов</v>
          </cell>
          <cell r="E65">
            <v>0</v>
          </cell>
          <cell r="G65">
            <v>0</v>
          </cell>
        </row>
        <row r="67">
          <cell r="A67" t="str">
            <v xml:space="preserve">  Договор переработки</v>
          </cell>
          <cell r="E67">
            <v>10428.02</v>
          </cell>
          <cell r="G67">
            <v>73100.065334915445</v>
          </cell>
        </row>
        <row r="177">
          <cell r="A177" t="str">
            <v xml:space="preserve">  из него: толлинг без пека</v>
          </cell>
          <cell r="E177">
            <v>0</v>
          </cell>
          <cell r="G177">
            <v>0</v>
          </cell>
        </row>
        <row r="178">
          <cell r="A178" t="str">
            <v xml:space="preserve">  толлинг без коксов</v>
          </cell>
          <cell r="B178">
            <v>0</v>
          </cell>
          <cell r="C178">
            <v>0</v>
          </cell>
          <cell r="D178">
            <v>0</v>
          </cell>
          <cell r="E178">
            <v>2913.15</v>
          </cell>
          <cell r="F178">
            <v>0</v>
          </cell>
          <cell r="G178">
            <v>38988.432405017615</v>
          </cell>
        </row>
        <row r="401">
          <cell r="A401" t="str">
            <v xml:space="preserve">  Договор переработки</v>
          </cell>
          <cell r="E401">
            <v>18558.7</v>
          </cell>
          <cell r="G401">
            <v>10035.782511695654</v>
          </cell>
        </row>
        <row r="1400">
          <cell r="A1400" t="str">
            <v>ЦЕХОВАЯ СЕБЕСТОИМОСТЬ</v>
          </cell>
          <cell r="E1400">
            <v>13350.72</v>
          </cell>
          <cell r="G1400">
            <v>912534.848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январь"/>
      <sheetName val="Лист2"/>
      <sheetName val="Лист3"/>
      <sheetName val="Фин план"/>
      <sheetName val="MACRO"/>
      <sheetName val="Цеховые"/>
      <sheetName val="Центральные"/>
      <sheetName val="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Прямые договора"/>
      <sheetName val="справочники"/>
      <sheetName val="ДИТ"/>
      <sheetName val="2 Параметры"/>
      <sheetName val="1 Общая информация"/>
      <sheetName val="4 Смета"/>
      <sheetName val="14 Итоги"/>
      <sheetName val="7 Кредит"/>
      <sheetName val="январь"/>
    </sheetNames>
    <sheetDataSet>
      <sheetData sheetId="0" refreshError="1"/>
      <sheetData sheetId="1" refreshError="1">
        <row r="3">
          <cell r="A3" t="str">
            <v>CIF</v>
          </cell>
          <cell r="B3" t="str">
            <v>Cost, Insurance, Freight</v>
          </cell>
        </row>
        <row r="4">
          <cell r="A4" t="str">
            <v>CIP</v>
          </cell>
          <cell r="B4" t="str">
            <v>Carriege and Insurance paid to</v>
          </cell>
        </row>
        <row r="5">
          <cell r="A5" t="str">
            <v>CPT</v>
          </cell>
          <cell r="B5" t="str">
            <v>Carriage paid to</v>
          </cell>
        </row>
        <row r="6">
          <cell r="A6" t="str">
            <v>CFR</v>
          </cell>
          <cell r="B6" t="str">
            <v>Cost and Freight</v>
          </cell>
        </row>
        <row r="7">
          <cell r="A7" t="str">
            <v>FCA</v>
          </cell>
          <cell r="B7" t="str">
            <v>Free carrier</v>
          </cell>
        </row>
        <row r="8">
          <cell r="A8" t="str">
            <v>FAS</v>
          </cell>
          <cell r="B8" t="str">
            <v>Free alonside ship</v>
          </cell>
        </row>
        <row r="9">
          <cell r="A9" t="str">
            <v>FOB</v>
          </cell>
          <cell r="B9" t="str">
            <v>Free on board</v>
          </cell>
        </row>
        <row r="10">
          <cell r="A10" t="str">
            <v>EXW</v>
          </cell>
          <cell r="B10" t="str">
            <v>EX Works</v>
          </cell>
        </row>
        <row r="11">
          <cell r="A11" t="str">
            <v>DAF</v>
          </cell>
          <cell r="B11" t="str">
            <v>Delivered at frontier</v>
          </cell>
        </row>
        <row r="12">
          <cell r="A12" t="str">
            <v>DEQ</v>
          </cell>
          <cell r="B12" t="str">
            <v>Delivered ex quay</v>
          </cell>
        </row>
        <row r="13">
          <cell r="A13" t="str">
            <v>DES</v>
          </cell>
          <cell r="B13" t="str">
            <v>Delivered ex ship</v>
          </cell>
        </row>
        <row r="14">
          <cell r="A14" t="str">
            <v>DDU</v>
          </cell>
          <cell r="B14" t="str">
            <v>Delivered duty unpaid</v>
          </cell>
        </row>
        <row r="15">
          <cell r="A15" t="str">
            <v>DDP</v>
          </cell>
          <cell r="B15" t="str">
            <v>Delivered duty paid</v>
          </cell>
        </row>
        <row r="19">
          <cell r="A19" t="str">
            <v>NOVOROSSIYSK</v>
          </cell>
        </row>
        <row r="20">
          <cell r="A20" t="str">
            <v>NAKHODKA</v>
          </cell>
        </row>
        <row r="21">
          <cell r="A21" t="str">
            <v>TUAPSE</v>
          </cell>
        </row>
        <row r="22">
          <cell r="A22" t="str">
            <v>ASTRAHAN SHTIL</v>
          </cell>
        </row>
        <row r="23">
          <cell r="A23" t="str">
            <v>HAIRATON</v>
          </cell>
        </row>
        <row r="24">
          <cell r="A24" t="str">
            <v>SERHETABAD</v>
          </cell>
        </row>
        <row r="25">
          <cell r="A25" t="str">
            <v>ST. PETERSBURG</v>
          </cell>
        </row>
        <row r="26">
          <cell r="A26" t="str">
            <v>LATVIAN BORD</v>
          </cell>
        </row>
        <row r="27">
          <cell r="A27" t="str">
            <v>CHOP</v>
          </cell>
        </row>
        <row r="28">
          <cell r="A28" t="str">
            <v>OLYA</v>
          </cell>
        </row>
        <row r="29">
          <cell r="A29" t="str">
            <v>MURMANSK</v>
          </cell>
        </row>
        <row r="30">
          <cell r="A30" t="str">
            <v xml:space="preserve">ASTRAHAN PORT </v>
          </cell>
        </row>
        <row r="31">
          <cell r="A31" t="str">
            <v>MAHACHKALA</v>
          </cell>
        </row>
        <row r="32">
          <cell r="A32" t="str">
            <v>ASTRAHAN</v>
          </cell>
        </row>
        <row r="33">
          <cell r="A33" t="str">
            <v>VLADIVOSTOK</v>
          </cell>
        </row>
        <row r="34">
          <cell r="A34" t="str">
            <v>VITK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Pes.variant"/>
      <sheetName val="Opt.variant"/>
      <sheetName val="CAPEX"/>
      <sheetName val="Energy_balance"/>
      <sheetName val="Cash-flow"/>
      <sheetName val="Lot"/>
      <sheetName val="Презентация"/>
      <sheetName val="Потоки(кред.)"/>
      <sheetName val="Оп.поток(пес-кред)"/>
      <sheetName val="Оп.поток(опт-кред)"/>
      <sheetName val="Лист2"/>
      <sheetName val="COMPS"/>
      <sheetName val="январь"/>
      <sheetName val="справочники"/>
    </sheetNames>
    <sheetDataSet>
      <sheetData sheetId="0" refreshError="1">
        <row r="13">
          <cell r="B13">
            <v>111000</v>
          </cell>
        </row>
        <row r="16">
          <cell r="B16">
            <v>100</v>
          </cell>
        </row>
        <row r="17">
          <cell r="B17">
            <v>0</v>
          </cell>
        </row>
        <row r="20">
          <cell r="B20">
            <v>0.02</v>
          </cell>
        </row>
        <row r="21">
          <cell r="B21">
            <v>0.24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Макро"/>
      <sheetName val="lists"/>
      <sheetName val="4. Приложение_Annex to form"/>
      <sheetName val="инфо"/>
      <sheetName val="checks"/>
      <sheetName val="CF"/>
      <sheetName val="PL_0"/>
      <sheetName val="PL_1"/>
      <sheetName val="PL_2"/>
      <sheetName val="PL_3"/>
      <sheetName val="PL_4"/>
      <sheetName val="PL_5"/>
      <sheetName val="PL_6"/>
      <sheetName val="PL_7"/>
      <sheetName val="OCI"/>
      <sheetName val="BS_0"/>
      <sheetName val="Eq"/>
      <sheetName val="BS_1"/>
      <sheetName val="BS_2"/>
      <sheetName val="BS_3"/>
      <sheetName val="BS_4"/>
      <sheetName val="BS_5"/>
      <sheetName val="BS_6"/>
      <sheetName val="BS_7"/>
      <sheetName val="BS_8"/>
      <sheetName val="BS_9"/>
      <sheetName val="BS_10"/>
      <sheetName val="BS_11"/>
      <sheetName val="BS_12"/>
      <sheetName val="BS_13"/>
      <sheetName val="Ico_1"/>
      <sheetName val="AF_1 "/>
      <sheetName val="AF_2"/>
      <sheetName val="BS_14"/>
      <sheetName val="BS_15"/>
      <sheetName val="BS_16"/>
      <sheetName val="BS_17"/>
      <sheetName val="BS_18"/>
      <sheetName val="BS_19"/>
      <sheetName val="Ico_2"/>
      <sheetName val="AF_3"/>
      <sheetName val="AI_01"/>
      <sheetName val="AI_02"/>
      <sheetName val="AI_03"/>
      <sheetName val="Ico_PPE"/>
      <sheetName val="Ico_Goods&amp;Serv"/>
    </sheetNames>
    <sheetDataSet>
      <sheetData sheetId="0">
        <row r="7">
          <cell r="B7" t="str">
            <v>AUD</v>
          </cell>
        </row>
      </sheetData>
      <sheetData sheetId="1">
        <row r="8">
          <cell r="E8">
            <v>0</v>
          </cell>
        </row>
      </sheetData>
      <sheetData sheetId="2">
        <row r="7">
          <cell r="B7" t="str">
            <v>AUD</v>
          </cell>
        </row>
      </sheetData>
      <sheetData sheetId="3">
        <row r="8">
          <cell r="E8">
            <v>0</v>
          </cell>
        </row>
      </sheetData>
      <sheetData sheetId="4">
        <row r="7">
          <cell r="B7" t="str">
            <v>AUD</v>
          </cell>
        </row>
      </sheetData>
      <sheetData sheetId="5">
        <row r="8">
          <cell r="E8">
            <v>0</v>
          </cell>
        </row>
      </sheetData>
      <sheetData sheetId="6"/>
      <sheetData sheetId="7">
        <row r="8">
          <cell r="E8">
            <v>0</v>
          </cell>
        </row>
      </sheetData>
      <sheetData sheetId="8"/>
      <sheetData sheetId="9"/>
      <sheetData sheetId="10">
        <row r="10">
          <cell r="E10">
            <v>117146651.6020143</v>
          </cell>
        </row>
      </sheetData>
      <sheetData sheetId="11"/>
      <sheetData sheetId="12">
        <row r="10">
          <cell r="E10">
            <v>117146651.6020143</v>
          </cell>
        </row>
      </sheetData>
      <sheetData sheetId="13">
        <row r="11">
          <cell r="E11">
            <v>210210651.28</v>
          </cell>
        </row>
      </sheetData>
      <sheetData sheetId="14">
        <row r="10">
          <cell r="E10">
            <v>117146651.6020143</v>
          </cell>
        </row>
      </sheetData>
      <sheetData sheetId="15">
        <row r="11">
          <cell r="E11">
            <v>210210651.28</v>
          </cell>
        </row>
      </sheetData>
      <sheetData sheetId="16">
        <row r="10">
          <cell r="E10">
            <v>117146651.6020143</v>
          </cell>
        </row>
      </sheetData>
      <sheetData sheetId="17">
        <row r="11">
          <cell r="E11">
            <v>210210651.28</v>
          </cell>
        </row>
      </sheetData>
      <sheetData sheetId="18">
        <row r="12">
          <cell r="N12">
            <v>10364261.949999999</v>
          </cell>
        </row>
      </sheetData>
      <sheetData sheetId="19">
        <row r="11">
          <cell r="E11">
            <v>210210651.28</v>
          </cell>
        </row>
      </sheetData>
      <sheetData sheetId="20">
        <row r="12">
          <cell r="N12">
            <v>10364261.949999999</v>
          </cell>
        </row>
      </sheetData>
      <sheetData sheetId="21">
        <row r="16">
          <cell r="O16">
            <v>-28716.242590185604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Flash Report SDC_EUR_"/>
      <sheetName val="PPRAnalysi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(2)"/>
      <sheetName val="план"/>
      <sheetName val="Пр 2"/>
      <sheetName val="Отчет"/>
      <sheetName val="Анализ чувствительности"/>
      <sheetName val="диаграммы"/>
      <sheetName val="сводный"/>
      <sheetName val="О проекте"/>
      <sheetName val="Inputs"/>
      <sheetName val="SpInputs"/>
      <sheetName val="CAPEX"/>
      <sheetName val="свод"/>
      <sheetName val="AM+TAX (pr)"/>
      <sheetName val="CashFlows"/>
      <sheetName val="Sensitivity"/>
      <sheetName val="P&amp;L (base)"/>
      <sheetName val="COGS (base)"/>
      <sheetName val="P&amp;L (project)"/>
      <sheetName val="COGS final (pr)"/>
      <sheetName val="COGS '09 (pr)"/>
      <sheetName val="COGS '08 (pr)"/>
      <sheetName val="COGS '07 (pr)"/>
      <sheetName val="COGS '06 (pr)"/>
      <sheetName val="COGS '05 (pr)"/>
      <sheetName val="COGS '04 (pr)"/>
      <sheetName val="COGS pig iron"/>
      <sheetName val="0"/>
      <sheetName val="k(RBS)"/>
      <sheetName val="cost"/>
      <sheetName val="COGS _base_"/>
      <sheetName val="Flash Report SDC(EU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7">
          <cell r="C37">
            <v>1.07552232574909</v>
          </cell>
        </row>
      </sheetData>
      <sheetData sheetId="10" refreshError="1"/>
      <sheetData sheetId="11" refreshError="1"/>
      <sheetData sheetId="12" refreshError="1"/>
      <sheetData sheetId="13" refreshError="1">
        <row r="6">
          <cell r="B6">
            <v>1.883008380536227</v>
          </cell>
        </row>
      </sheetData>
      <sheetData sheetId="14" refreshError="1"/>
      <sheetData sheetId="15" refreshError="1"/>
      <sheetData sheetId="16" refreshError="1">
        <row r="1">
          <cell r="C1">
            <v>1.07552232574909</v>
          </cell>
          <cell r="D1" t="str">
            <v>К(ТУ)=</v>
          </cell>
          <cell r="E1">
            <v>1.0030005200901488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ales plan (GOK)"/>
      <sheetName val="Production plan (GOK)"/>
      <sheetName val="Title"/>
      <sheetName val="Contents"/>
      <sheetName val="REMARKS"/>
      <sheetName val="CAPEX"/>
      <sheetName val="Steel reorganization"/>
      <sheetName val="Assumptions"/>
      <sheetName val="Sensitivity analysis"/>
      <sheetName val="P&amp;L (GOK)"/>
      <sheetName val="P&amp;L(Steel)"/>
      <sheetName val="P&amp;L(Rails)"/>
      <sheetName val="Calculation(Steel)"/>
      <sheetName val="Cost calculation (Steel)"/>
      <sheetName val="Cash-flow"/>
      <sheetName val="Calculation(Rails)"/>
      <sheetName val="Costs calculation (Rails)"/>
      <sheetName val="Энергоресурсы (fix)"/>
      <sheetName val="Энергоресурсы (var)"/>
      <sheetName val="Sales (plan)"/>
      <sheetName val="июнь пл-факт _изм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C8">
            <v>650000</v>
          </cell>
        </row>
        <row r="9">
          <cell r="C9">
            <v>37561</v>
          </cell>
        </row>
        <row r="10">
          <cell r="C10">
            <v>10</v>
          </cell>
        </row>
        <row r="17">
          <cell r="C17">
            <v>400000</v>
          </cell>
        </row>
        <row r="18">
          <cell r="C18">
            <v>37926</v>
          </cell>
        </row>
        <row r="19">
          <cell r="C19">
            <v>10</v>
          </cell>
        </row>
        <row r="27">
          <cell r="C27" t="b">
            <v>1</v>
          </cell>
        </row>
        <row r="34">
          <cell r="C34">
            <v>31.5</v>
          </cell>
        </row>
        <row r="43">
          <cell r="C43">
            <v>0.24</v>
          </cell>
        </row>
        <row r="45">
          <cell r="C45">
            <v>0.2</v>
          </cell>
        </row>
        <row r="46">
          <cell r="C46">
            <v>0.02</v>
          </cell>
        </row>
        <row r="54">
          <cell r="C54">
            <v>6.6666666666666666E-2</v>
          </cell>
        </row>
        <row r="55">
          <cell r="C55">
            <v>5900</v>
          </cell>
        </row>
        <row r="56">
          <cell r="C56">
            <v>5460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Upgrade"/>
      <sheetName val="Newbuild"/>
      <sheetName val="Output"/>
      <sheetName val="IM_Data"/>
      <sheetName val="Subs vs Upgrade"/>
      <sheetName val="Constants"/>
      <sheetName val="NIUs"/>
      <sheetName val="Cautions!"/>
      <sheetName val="Rings"/>
      <sheetName val="RF &amp; SDH Ring"/>
      <sheetName val="Infastructure Required"/>
      <sheetName val="Video RINGs"/>
      <sheetName val="Switched Data RINGs"/>
      <sheetName val="VoIP Data RINGs"/>
      <sheetName val="CapEx Chart"/>
      <sheetName val="Subs by Combo Chart"/>
      <sheetName val="drivers"/>
      <sheetName val="COGS (base)"/>
      <sheetName val="SpInputs"/>
      <sheetName val="CashFlows"/>
      <sheetName val="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 о прибыли"/>
      <sheetName val="Отчет о прибыли (на баррель (2)"/>
      <sheetName val="Отчет о прибыли (на баррель)"/>
      <sheetName val="Выручка и добыча"/>
      <sheetName val="Товарный баланс"/>
      <sheetName val="Баланс"/>
      <sheetName val="Движ ден средств"/>
      <sheetName val="Изменение оборотного капитала"/>
      <sheetName val="Капиталные вложения"/>
      <sheetName val="Коэффициенты 1"/>
      <sheetName val="Структура задолженности"/>
      <sheetName val="Коэффициенты 2"/>
      <sheetName val="lang"/>
      <sheetName val="Доходы 1 кв"/>
      <sheetName val="Прочие 1 кв"/>
      <sheetName val="Себестоимость 1кв"/>
      <sheetName val="имена"/>
      <sheetName val="Ст-ть"/>
      <sheetName val="Лист1"/>
      <sheetName val="2001"/>
      <sheetName val="Company Level forms final"/>
      <sheetName val="График"/>
      <sheetName val="События - лист -проект"/>
      <sheetName val="Revenue Assptns"/>
      <sheetName val="Main"/>
      <sheetName val="кредитный план"/>
      <sheetName val="инвестиции"/>
      <sheetName val="Сводные данные ПП"/>
      <sheetName val="Master Cashflows - Contractual"/>
      <sheetName val="Коэфф"/>
      <sheetName val="Основной_лист"/>
      <sheetName val="gw"/>
      <sheetName val="total"/>
      <sheetName val="Вводные данные систем"/>
      <sheetName val="29"/>
      <sheetName val="20"/>
      <sheetName val="21"/>
      <sheetName val="23"/>
      <sheetName val="25"/>
      <sheetName val="26"/>
      <sheetName val="27"/>
      <sheetName val="28"/>
      <sheetName val="ПФВ-0.5"/>
      <sheetName val="БДДС_нов"/>
      <sheetName val="цены цехов"/>
      <sheetName val="компании группы"/>
      <sheetName val="списки"/>
      <sheetName val="Inventory"/>
      <sheetName val="Input"/>
      <sheetName val="Вода для ГВС"/>
      <sheetName val="FES"/>
      <sheetName val="Настройки"/>
      <sheetName val="Отопление"/>
      <sheetName val="титул БДР"/>
      <sheetName val="июнь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A6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Лог обновления"/>
      <sheetName val="modInstruction"/>
      <sheetName val="Титульный"/>
      <sheetName val="Библиотека документов"/>
      <sheetName val="modDocs"/>
      <sheetName val="modfrmDocumentPicker"/>
      <sheetName val="modDocumentsAPI"/>
      <sheetName val="Форма 3.1"/>
      <sheetName val="Форма 3.1 (L)"/>
      <sheetName val="F_3_1"/>
      <sheetName val="tech"/>
      <sheetName val="П1.30"/>
      <sheetName val="П1.3"/>
      <sheetName val="П1.4"/>
      <sheetName val="П1.5"/>
      <sheetName val="П1.6"/>
      <sheetName val="Прямые договоры с потребителями"/>
      <sheetName val="Договоры между ССО"/>
      <sheetName val="Комментарии"/>
      <sheetName val="Проверка"/>
      <sheetName val="modPass"/>
      <sheetName val="modCommonProv"/>
      <sheetName val="modProv"/>
      <sheetName val="modProvGeneralProc"/>
      <sheetName val="modSheetTitle"/>
      <sheetName val="TECHSHEET"/>
      <sheetName val="modInfo"/>
      <sheetName val="modCommandButton"/>
      <sheetName val="modUpdTemplMain"/>
      <sheetName val="modCommonProcedures"/>
      <sheetName val="modfrmCheckUpdates"/>
      <sheetName val="modfrmUpdateIsInProgress"/>
      <sheetName val="REESTR_ORG"/>
      <sheetName val="SELECTED_DOCS"/>
      <sheetName val="DOCS_DEPENDENCY"/>
      <sheetName val="modHLIcons"/>
      <sheetName val="modP1_30"/>
      <sheetName val="modP1_3"/>
      <sheetName val="modP1_6"/>
      <sheetName val="modfrmReestr"/>
      <sheetName val="modAuthorizationUtilities"/>
      <sheetName val="AUTHORIZATION"/>
      <sheetName val="modfrmCheckInIsInProgress"/>
      <sheetName val="modOrgData"/>
      <sheetName val="modExportData"/>
      <sheetName val="Заголовок"/>
    </sheetNames>
    <sheetDataSet>
      <sheetData sheetId="0">
        <row r="3">
          <cell r="B3" t="str">
            <v>Версия 4.2</v>
          </cell>
        </row>
      </sheetData>
      <sheetData sheetId="1"/>
      <sheetData sheetId="2"/>
      <sheetData sheetId="3">
        <row r="49">
          <cell r="F49" t="str">
            <v>Республика Карелия, г. Петрозаводск, ул.Кирова, д.47Б</v>
          </cell>
        </row>
        <row r="50">
          <cell r="F50" t="str">
            <v>Республика Карелия, г. Петрозаводск, пр.Ленина, д.11В</v>
          </cell>
        </row>
        <row r="52">
          <cell r="F52" t="str">
            <v>Болдырев Александр Валерьевич</v>
          </cell>
        </row>
        <row r="53">
          <cell r="F53" t="str">
            <v>88142 710000</v>
          </cell>
        </row>
        <row r="55">
          <cell r="F55" t="str">
            <v>Каурова Галина Владимировна</v>
          </cell>
        </row>
        <row r="56">
          <cell r="F56" t="str">
            <v>8 (8142) 59-21-66</v>
          </cell>
        </row>
        <row r="58">
          <cell r="F58" t="str">
            <v>Булдаков Игорь Николаевич</v>
          </cell>
        </row>
        <row r="59">
          <cell r="F59" t="str">
            <v>Заместитель генерального директора по транспорту электроэнергии</v>
          </cell>
        </row>
        <row r="60">
          <cell r="F60" t="str">
            <v>+7 (8142) 70-12-48</v>
          </cell>
        </row>
        <row r="61">
          <cell r="F61" t="str">
            <v>i.buldakov@es.ptz.ru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">
          <cell r="BD17">
            <v>865.90610700000002</v>
          </cell>
          <cell r="CZ17">
            <v>853.73</v>
          </cell>
          <cell r="EV17">
            <v>835.52714200000025</v>
          </cell>
        </row>
        <row r="31">
          <cell r="BD31">
            <v>653.55717673903678</v>
          </cell>
          <cell r="CZ31">
            <v>613.06500000000017</v>
          </cell>
          <cell r="EV31">
            <v>589.16643126002521</v>
          </cell>
        </row>
        <row r="35">
          <cell r="BD35">
            <v>158.57818599999982</v>
          </cell>
          <cell r="CZ35">
            <v>116.52999999999999</v>
          </cell>
          <cell r="EV35">
            <v>138.58814580000012</v>
          </cell>
        </row>
        <row r="43">
          <cell r="BD43">
            <v>0</v>
          </cell>
          <cell r="CZ43">
            <v>0</v>
          </cell>
          <cell r="EV43">
            <v>0</v>
          </cell>
        </row>
        <row r="46">
          <cell r="BD46">
            <v>707.32792100000006</v>
          </cell>
          <cell r="CZ46">
            <v>737.2</v>
          </cell>
          <cell r="EV46">
            <v>696.93899619999991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E2" t="str">
            <v>да</v>
          </cell>
          <cell r="L2" t="str">
            <v>1</v>
          </cell>
        </row>
        <row r="3">
          <cell r="E3" t="str">
            <v>нет</v>
          </cell>
          <cell r="L3" t="str">
            <v>3</v>
          </cell>
        </row>
        <row r="4">
          <cell r="L4" t="str">
            <v>4</v>
          </cell>
        </row>
        <row r="5">
          <cell r="L5" t="str">
            <v>5</v>
          </cell>
        </row>
        <row r="32">
          <cell r="N32">
            <v>2013</v>
          </cell>
        </row>
        <row r="33">
          <cell r="N33">
            <v>2014</v>
          </cell>
        </row>
        <row r="34">
          <cell r="N34">
            <v>2015</v>
          </cell>
        </row>
        <row r="35">
          <cell r="N35">
            <v>2016</v>
          </cell>
        </row>
        <row r="36">
          <cell r="N36">
            <v>2017</v>
          </cell>
        </row>
      </sheetData>
      <sheetData sheetId="27"/>
      <sheetData sheetId="28"/>
      <sheetData sheetId="29"/>
      <sheetData sheetId="30"/>
      <sheetData sheetId="31"/>
      <sheetData sheetId="32"/>
      <sheetData sheetId="33">
        <row r="65">
          <cell r="A65" t="str">
            <v>АО "Карельский окатыш"</v>
          </cell>
          <cell r="AJ65" t="str">
            <v>АО "Атомэнергопромсбыт"</v>
          </cell>
          <cell r="AN65" t="str">
            <v>АО "Атомэнергопромсбыт"</v>
          </cell>
          <cell r="AR65" t="str">
            <v>АО "Атомэнергопромсбыт"</v>
          </cell>
        </row>
        <row r="66">
          <cell r="A66" t="str">
            <v>АО "ПКС"</v>
          </cell>
          <cell r="AJ66" t="str">
            <v>АО "АтомЭнергоСбыт"</v>
          </cell>
          <cell r="AN66" t="str">
            <v>АО "АтомЭнергоСбыт"</v>
          </cell>
          <cell r="AR66" t="str">
            <v>АО "АтомЭнергоСбыт"</v>
          </cell>
        </row>
        <row r="67">
          <cell r="A67" t="str">
            <v>АО «Инжиниринговая компания «АЭМ-технологии»</v>
          </cell>
          <cell r="AJ67" t="str">
            <v>АО "Карельский окатыш"</v>
          </cell>
          <cell r="AN67" t="str">
            <v>АО "Карельский окатыш"</v>
          </cell>
          <cell r="AR67" t="str">
            <v>АО "Карельский окатыш"</v>
          </cell>
        </row>
        <row r="68">
          <cell r="A68" t="str">
            <v>ЗАО "Карелия-сети"</v>
          </cell>
          <cell r="AJ68" t="str">
            <v>АО "ТНС энерго Карелия"</v>
          </cell>
          <cell r="AN68" t="str">
            <v>АО "ТНС энерго Карелия"</v>
          </cell>
          <cell r="AR68" t="str">
            <v>АО "ТНС энерго Карелия"</v>
          </cell>
        </row>
        <row r="69">
          <cell r="A69" t="str">
            <v>ОАО "Оборонэнерго" филиал "Северо-Западный"</v>
          </cell>
          <cell r="AJ69" t="str">
            <v>Блок-станции</v>
          </cell>
          <cell r="AN69" t="str">
            <v>ЗАО "Транссервисэнерго"</v>
          </cell>
          <cell r="AR69" t="str">
            <v>ЗАО "Транссервисэнерго"</v>
          </cell>
        </row>
        <row r="70">
          <cell r="A70" t="str">
            <v>ОАО "Петрозаводскмаш"</v>
          </cell>
          <cell r="AJ70" t="str">
            <v>ЗАО "Норд Гидро"</v>
          </cell>
          <cell r="AN70" t="str">
            <v>ОАО "Мосэнергосбыт"</v>
          </cell>
          <cell r="AR70" t="str">
            <v>ОАО "Мосэнергосбыт"</v>
          </cell>
        </row>
        <row r="71">
          <cell r="A71" t="str">
            <v>ОАО "Прионежская сетевая компания"</v>
          </cell>
          <cell r="AJ71" t="str">
            <v>ЗАО "Транссервисэнерго"</v>
          </cell>
          <cell r="AN71" t="str">
            <v>ОАО "Оборонэнергосбыт"</v>
          </cell>
          <cell r="AR71" t="str">
            <v>ОАО "Оборонэнергосбыт"</v>
          </cell>
        </row>
        <row r="72">
          <cell r="A72" t="str">
            <v>ОАО "РЖД" (Октябрьская дирекция по энергообеспечению – СП "Трансэнерго" - филиала ОАО "РЖД")</v>
          </cell>
          <cell r="AJ72" t="str">
            <v>Малые ГЭС филиала "Карельский" ОАО "ТГК-1"</v>
          </cell>
          <cell r="AN72" t="str">
            <v>ОАО "Прионежская сетевая компания"</v>
          </cell>
          <cell r="AR72" t="str">
            <v>ОАО "Прионежская сетевая компания"</v>
          </cell>
        </row>
        <row r="73">
          <cell r="A73" t="str">
            <v>ОАО "ФСК ЕЭС"</v>
          </cell>
          <cell r="AJ73" t="str">
            <v>ОАО "Мосэнергосбыт"</v>
          </cell>
          <cell r="AN73" t="str">
            <v>ООО "МагнитЭнерго"</v>
          </cell>
          <cell r="AR73" t="str">
            <v>ООО "МагнитЭнерго"</v>
          </cell>
        </row>
        <row r="74">
          <cell r="A74" t="str">
            <v>ООО "Охта Групп Онега"</v>
          </cell>
          <cell r="AJ74" t="str">
            <v>ОАО "Оборонэнергосбыт"</v>
          </cell>
          <cell r="AN74" t="str">
            <v>ООО "МЭК"</v>
          </cell>
          <cell r="AR74" t="str">
            <v>ООО "МЭК"</v>
          </cell>
        </row>
        <row r="75">
          <cell r="A75" t="str">
            <v>ООО "Промстройсервис"</v>
          </cell>
          <cell r="AJ75" t="str">
            <v>ОАО "Прионежская сетевая компания"</v>
          </cell>
          <cell r="AN75" t="str">
            <v>ООО "Русэнергоресурс"</v>
          </cell>
          <cell r="AR75" t="str">
            <v>ООО "Русэнергоресурс"</v>
          </cell>
        </row>
        <row r="76">
          <cell r="A76" t="str">
            <v>ООО "ПСК Стройконструкция"</v>
          </cell>
          <cell r="AJ76" t="str">
            <v>ОАО "Прионежская сетевая компания" - ДЭС д. Войницы</v>
          </cell>
          <cell r="AN76" t="str">
            <v>ООО "Русэнергосбыт"</v>
          </cell>
          <cell r="AR76" t="str">
            <v>ООО "Русэнергосбыт"</v>
          </cell>
        </row>
        <row r="77">
          <cell r="A77" t="str">
            <v>ООО "Санаторий "Марциальные воды"</v>
          </cell>
          <cell r="AJ77" t="str">
            <v>ОАО "Прионежская сетевая компания" - ДЭС д. Юстозеро</v>
          </cell>
          <cell r="AN77" t="str">
            <v>ООО "Центрэнерго"</v>
          </cell>
          <cell r="AR77" t="str">
            <v>ООО "Центрэнерго"</v>
          </cell>
        </row>
        <row r="78">
          <cell r="A78" t="str">
            <v>ООО "Сетевая компания "Тесла"</v>
          </cell>
          <cell r="AJ78" t="str">
            <v>ОАО "Прионежская сетевая компания" - ДЭС д.Линдозеро</v>
          </cell>
          <cell r="AN78" t="str">
            <v>ООО "Энергокомфорт". Единая Карельская сбытовая компания"</v>
          </cell>
          <cell r="AR78" t="str">
            <v>ООО "Энергокомфорт". Единая Карельская сбытовая компания"</v>
          </cell>
        </row>
        <row r="79">
          <cell r="A79" t="str">
            <v>ООО "Электросетевая компания.Карелия"</v>
          </cell>
          <cell r="AJ79" t="str">
            <v>ОАО "Прионежская сетевая компания" - ДЭС п. Валдай</v>
          </cell>
          <cell r="AN79" t="str">
            <v>ООО "Энергосбытовая компания "ИнтерЭрго"</v>
          </cell>
          <cell r="AR79" t="str">
            <v>ООО "Энергосбытовая компания "ИнтерЭрго"</v>
          </cell>
        </row>
        <row r="80">
          <cell r="A80" t="str">
            <v>ООО Сетевая компания "Энерго"</v>
          </cell>
          <cell r="AJ80" t="str">
            <v>ОАО "Прионежская сетевая компания" - ДЭС п. Вожмоозеро</v>
          </cell>
          <cell r="AN80" t="str">
            <v>ООО "Энергосбытовая компания "ЭНЕРГОСБЕРЕЖЕНИЕ"</v>
          </cell>
          <cell r="AR80" t="str">
            <v>ООО "Энергосбытовая компания "ЭНЕРГОСБЕРЕЖЕНИЕ"</v>
          </cell>
        </row>
        <row r="81">
          <cell r="A81" t="str">
            <v>Филиал ОАО "МРСК Северо-Запада" "Карелэнерго"</v>
          </cell>
          <cell r="AJ81" t="str">
            <v>ОАО "Прионежская сетевая компания" - ДЭС п. Кимоваары</v>
          </cell>
          <cell r="AN81" t="str">
            <v>Оптовый рынок</v>
          </cell>
          <cell r="AR81" t="str">
            <v>Прочие конечные потребители</v>
          </cell>
        </row>
        <row r="82">
          <cell r="AJ82" t="str">
            <v>ОАО "Прионежская сетевая компания" - ДЭС п. Полга</v>
          </cell>
          <cell r="AN82" t="str">
            <v>Филиал "Надвоицкий алюминиевый завод Сибирско-Уральской Алюминиевой компании"</v>
          </cell>
          <cell r="AR82" t="str">
            <v>Филиал "Надвоицкий алюминиевый завод Сибирско-Уральской Алюминиевой компании"</v>
          </cell>
        </row>
        <row r="83">
          <cell r="AJ83" t="str">
            <v>ОАО "Прионежская сетевая компания" - ДЭС с.Реболы</v>
          </cell>
          <cell r="AN83" t="str">
            <v>Филиал "Северо-Западный" ОАО "Оборонэнергосбыт"</v>
          </cell>
          <cell r="AR83" t="str">
            <v>Филиал "Северо-Западный" ОАО "Оборонэнергосбыт"</v>
          </cell>
        </row>
        <row r="84">
          <cell r="AJ84" t="str">
            <v>ООО "МагнитЭнерго"</v>
          </cell>
        </row>
        <row r="85">
          <cell r="AJ85" t="str">
            <v>ООО "МЭК"</v>
          </cell>
        </row>
        <row r="86">
          <cell r="AJ86" t="str">
            <v>ООО "Русэнергоресурс"</v>
          </cell>
        </row>
        <row r="87">
          <cell r="AJ87" t="str">
            <v>ООО "Русэнергосбыт"</v>
          </cell>
        </row>
        <row r="88">
          <cell r="AJ88" t="str">
            <v>ООО "Центрэнерго"</v>
          </cell>
        </row>
        <row r="89">
          <cell r="AJ89" t="str">
            <v>ООО "Энергокомфорт". Единая Карельская сбытовая компания"</v>
          </cell>
        </row>
        <row r="90">
          <cell r="AJ90" t="str">
            <v>ООО "Энергосбытовая компания "ИнтерЭрго"</v>
          </cell>
        </row>
        <row r="91">
          <cell r="AJ91" t="str">
            <v>ООО "Энергосбытовая компания "ЭНЕРГОСБЕРЕЖЕНИЕ"</v>
          </cell>
        </row>
        <row r="92">
          <cell r="AJ92" t="str">
            <v>ООО «ЕвроСибЭнерго-тепловая энергия»</v>
          </cell>
        </row>
        <row r="93">
          <cell r="AJ93" t="str">
            <v>Филиал "Карельский" ОАО "ТГК-1"</v>
          </cell>
        </row>
        <row r="94">
          <cell r="AJ94" t="str">
            <v>Филиал "Надвоицкий алюминиевый завод Сибирско-Уральской Алюминиевой компании"</v>
          </cell>
        </row>
        <row r="95">
          <cell r="AJ95" t="str">
            <v>Филиал "Северо-Западный" ОАО "Оборонэнергосбыт"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IS"/>
      <sheetName val="BS"/>
      <sheetName val="CF"/>
      <sheetName val="Ratio"/>
      <sheetName val="WC"/>
      <sheetName val="Adj. WC"/>
      <sheetName val="Macros"/>
      <sheetName val="Assumptions"/>
      <sheetName val="СводЕАХ"/>
      <sheetName val="Constants"/>
      <sheetName val="NIUs"/>
      <sheetName val="Title"/>
      <sheetName val="УстановкиСтавки"/>
      <sheetName val="Main"/>
      <sheetName val="Лист1"/>
    </sheetNames>
    <sheetDataSet>
      <sheetData sheetId="0" refreshError="1">
        <row r="30">
          <cell r="C30" t="str">
            <v>September 30, 2001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Main"/>
      <sheetName val="1.6"/>
      <sheetName val="УрРасч"/>
      <sheetName val="drivers"/>
      <sheetName val="Гр5(о)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Personnel"/>
      <sheetName val="SMetstrait"/>
      <sheetName val="Result9398"/>
      <sheetName val="Grafsoud"/>
      <sheetName val="Fuelsoude"/>
      <sheetName val="AmFfiAtAssur"/>
      <sheetName val="BUD Normal"/>
      <sheetName val="BUD mois Avril"/>
      <sheetName val="Исполнение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НТМК"/>
      <sheetName val="ЗСМК"/>
      <sheetName val="КМК"/>
      <sheetName val="Комментарии"/>
      <sheetName val="КлассНТМК"/>
      <sheetName val="КлассЗСМК"/>
      <sheetName val="КлассНKМК"/>
      <sheetName val="Справ"/>
      <sheetName val="rem"/>
      <sheetName val="Personnel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onst"/>
      <sheetName val="Смета"/>
      <sheetName val="Оглавление"/>
      <sheetName val="ПЗ"/>
      <sheetName val="1км"/>
      <sheetName val="ИФ-1.1 (П)"/>
      <sheetName val="ИФ-1.1"/>
      <sheetName val="ИФ-2"/>
      <sheetName val="Перечень"/>
      <sheetName val="ПП-1"/>
      <sheetName val="ПП-2"/>
      <sheetName val="ПП-3"/>
      <sheetName val="ПП-4"/>
      <sheetName val="ПС-1"/>
      <sheetName val="ПС-1 (2)"/>
      <sheetName val="ПС-2"/>
      <sheetName val="ПС-3"/>
      <sheetName val="ПС-4"/>
      <sheetName val="ПП-5"/>
      <sheetName val="ПП-6"/>
      <sheetName val="ПП-7"/>
      <sheetName val="ТС"/>
      <sheetName val="ПП-8"/>
      <sheetName val="ПП-9"/>
      <sheetName val="ПП-10"/>
      <sheetName val="ПП-11"/>
      <sheetName val="ПП-12"/>
      <sheetName val="ПП-13"/>
      <sheetName val="ПП-14"/>
      <sheetName val="ПП-15"/>
      <sheetName val="ПП-16"/>
      <sheetName val="ПП-17"/>
      <sheetName val="ПП-18"/>
      <sheetName val="ПП-19"/>
      <sheetName val="ПП-20"/>
      <sheetName val="ПП-21"/>
      <sheetName val="ПП-22"/>
      <sheetName val="ПП-23"/>
      <sheetName val="ПП-24"/>
      <sheetName val="ПП-25"/>
      <sheetName val="ПП-26"/>
      <sheetName val="ПП-27"/>
      <sheetName val="ПП-28"/>
      <sheetName val="ПП-29"/>
      <sheetName val="Плата"/>
      <sheetName val="ставки"/>
    </sheetNames>
    <sheetDataSet>
      <sheetData sheetId="0" refreshError="1">
        <row r="2">
          <cell r="B2">
            <v>0.18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Справочники"/>
      <sheetName val="Person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Перечень"/>
      <sheetName val="Переделы"/>
      <sheetName val="Продукция"/>
      <sheetName val="Элементы Затрат"/>
      <sheetName val="Стали"/>
      <sheetName val="Сталь НК -исх"/>
      <sheetName val="НКМК"/>
      <sheetName val="ЗСМК"/>
      <sheetName val="НТМК"/>
      <sheetName val="КГОК"/>
      <sheetName val="attemp"/>
      <sheetName val="отклонение плана июня от ожидан"/>
      <sheetName val="Контроль"/>
      <sheetName val="Справ"/>
      <sheetName val="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1_Summary"/>
      <sheetName val="2_Summary"/>
      <sheetName val="Слайд vc_fc_cc"/>
      <sheetName val="4_ KPI"/>
      <sheetName val="6_ Исходная инф_"/>
      <sheetName val="ПП МП"/>
      <sheetName val="Мощности"/>
      <sheetName val="6_ Мощности ГОКи"/>
      <sheetName val="7_Простои"/>
      <sheetName val="Узкие места"/>
      <sheetName val="Ebitda Bridge"/>
      <sheetName val="PL"/>
      <sheetName val="Выручка"/>
      <sheetName val="Выручка мпродукции_ММД"/>
      <sheetName val="Смета"/>
      <sheetName val="НЗП_ГП_ПФ"/>
      <sheetName val="Цены реализации"/>
      <sheetName val="Продажи_план_ММД"/>
      <sheetName val="Цены входящие_1"/>
      <sheetName val="Цены входящие_2"/>
      <sheetName val="Нормы"/>
      <sheetName val="_Запасы"/>
      <sheetName val="13_ Вспом_ и энергетика _2_"/>
      <sheetName val="Ремонты и ОВИ"/>
      <sheetName val="15_ Инвестпрогр_"/>
      <sheetName val="Мероприятия"/>
      <sheetName val="Мероприятия_приложение1"/>
      <sheetName val="Мероприятия_приложение2"/>
      <sheetName val="5_ Цены вх_ сырья"/>
      <sheetName val="5_ Влияние цен на сырье"/>
      <sheetName val="6_ Расход"/>
      <sheetName val="7_ Ремонты _ ОВИ"/>
      <sheetName val="7_ Пример графика"/>
      <sheetName val="7_ вариант 2"/>
      <sheetName val="7_ исх_ инф_база"/>
      <sheetName val="7_ прил_ прод_ть рем_"/>
      <sheetName val="Вспом_ материалы"/>
      <sheetName val="8_ PL"/>
      <sheetName val="9_ Сарех Свод"/>
      <sheetName val="Assumptions"/>
      <sheetName val="companies"/>
    </sheetNames>
    <sheetDataSet>
      <sheetData sheetId="0" refreshError="1">
        <row r="2">
          <cell r="A2" t="str">
            <v>№ блока</v>
          </cell>
          <cell r="B2" t="str">
            <v>Название</v>
          </cell>
          <cell r="C2" t="str">
            <v>Ракурс</v>
          </cell>
          <cell r="F2" t="str">
            <v>Ответственный</v>
          </cell>
          <cell r="G2" t="str">
            <v>комментарий</v>
          </cell>
        </row>
        <row r="3">
          <cell r="C3" t="str">
            <v>Plan N+2</v>
          </cell>
          <cell r="D3" t="str">
            <v>Actual N</v>
          </cell>
          <cell r="E3" t="str">
            <v>тренд</v>
          </cell>
        </row>
        <row r="5">
          <cell r="A5" t="str">
            <v>1 блок</v>
          </cell>
          <cell r="B5" t="str">
            <v>Summary</v>
          </cell>
          <cell r="D5" t="str">
            <v xml:space="preserve"> +</v>
          </cell>
          <cell r="F5" t="str">
            <v>Паньшин</v>
          </cell>
          <cell r="G5" t="str">
            <v>план-факт</v>
          </cell>
        </row>
        <row r="6">
          <cell r="B6" t="str">
            <v>Summary</v>
          </cell>
          <cell r="C6" t="str">
            <v xml:space="preserve"> +</v>
          </cell>
          <cell r="F6" t="str">
            <v>Паньшин</v>
          </cell>
          <cell r="G6" t="str">
            <v>план-база</v>
          </cell>
        </row>
        <row r="7">
          <cell r="B7" t="str">
            <v>vc-fc-cc + Ebitda</v>
          </cell>
          <cell r="C7" t="str">
            <v xml:space="preserve"> +</v>
          </cell>
          <cell r="D7" t="str">
            <v xml:space="preserve"> +</v>
          </cell>
          <cell r="F7" t="str">
            <v>Паньшин</v>
          </cell>
          <cell r="G7" t="str">
            <v>план факт база</v>
          </cell>
        </row>
        <row r="8">
          <cell r="B8" t="str">
            <v>Постановка целей по KPI</v>
          </cell>
          <cell r="C8" t="str">
            <v xml:space="preserve"> +</v>
          </cell>
          <cell r="D8" t="str">
            <v xml:space="preserve"> +</v>
          </cell>
          <cell r="E8" t="str">
            <v xml:space="preserve"> +</v>
          </cell>
          <cell r="F8" t="str">
            <v>Паньшин</v>
          </cell>
          <cell r="G8" t="str">
            <v xml:space="preserve">план факт база </v>
          </cell>
        </row>
        <row r="9">
          <cell r="A9" t="str">
            <v>2 блок</v>
          </cell>
          <cell r="B9" t="str">
            <v>Выполнение ПП</v>
          </cell>
          <cell r="D9" t="str">
            <v xml:space="preserve"> +</v>
          </cell>
          <cell r="F9" t="str">
            <v>Паньшин</v>
          </cell>
          <cell r="G9" t="str">
            <v>план-факт</v>
          </cell>
        </row>
        <row r="10">
          <cell r="B10" t="str">
            <v>Загрузка мощностей</v>
          </cell>
          <cell r="C10" t="str">
            <v xml:space="preserve"> +</v>
          </cell>
          <cell r="E10" t="str">
            <v xml:space="preserve"> +</v>
          </cell>
          <cell r="F10" t="str">
            <v>Паньшин</v>
          </cell>
          <cell r="G10" t="str">
            <v>план база с динамикой</v>
          </cell>
        </row>
        <row r="11">
          <cell r="B11" t="str">
            <v>График динамики простоев</v>
          </cell>
          <cell r="E11" t="str">
            <v xml:space="preserve"> +</v>
          </cell>
          <cell r="F11" t="str">
            <v>Яковлева</v>
          </cell>
          <cell r="G11" t="str">
            <v>все ПП на 1 листе</v>
          </cell>
        </row>
        <row r="12">
          <cell r="B12" t="str">
            <v>График динамики узких мест</v>
          </cell>
          <cell r="E12" t="str">
            <v xml:space="preserve"> +</v>
          </cell>
          <cell r="F12" t="str">
            <v>Яковлева</v>
          </cell>
          <cell r="G12" t="str">
            <v>все ПП на 1 листе</v>
          </cell>
        </row>
        <row r="13">
          <cell r="A13" t="str">
            <v>3 блок</v>
          </cell>
          <cell r="B13" t="str">
            <v>МИКС продаж</v>
          </cell>
          <cell r="D13" t="str">
            <v xml:space="preserve"> +</v>
          </cell>
          <cell r="F13" t="str">
            <v>Борисюк</v>
          </cell>
        </row>
        <row r="14">
          <cell r="B14" t="str">
            <v>МИКС продаж</v>
          </cell>
          <cell r="C14" t="str">
            <v xml:space="preserve"> +</v>
          </cell>
        </row>
        <row r="15">
          <cell r="B15" t="str">
            <v>Цены реализации</v>
          </cell>
          <cell r="E15" t="str">
            <v xml:space="preserve"> +</v>
          </cell>
          <cell r="F15" t="str">
            <v>Борисюк</v>
          </cell>
        </row>
        <row r="16">
          <cell r="A16" t="str">
            <v>4 блок</v>
          </cell>
          <cell r="B16" t="str">
            <v>Цены входящие</v>
          </cell>
          <cell r="E16" t="str">
            <v xml:space="preserve"> +</v>
          </cell>
          <cell r="F16" t="str">
            <v>Борисюк</v>
          </cell>
        </row>
        <row r="17">
          <cell r="B17" t="str">
            <v>Нормы</v>
          </cell>
          <cell r="C17" t="str">
            <v xml:space="preserve"> +</v>
          </cell>
          <cell r="D17" t="str">
            <v xml:space="preserve"> +</v>
          </cell>
          <cell r="E17" t="str">
            <v xml:space="preserve"> +</v>
          </cell>
          <cell r="F17" t="str">
            <v>Ларионов</v>
          </cell>
          <cell r="G17" t="str">
            <v>1 ПП на 1 листе</v>
          </cell>
        </row>
        <row r="18">
          <cell r="B18" t="str">
            <v>Запасы сырья и НЗП</v>
          </cell>
          <cell r="C18" t="str">
            <v xml:space="preserve"> +</v>
          </cell>
          <cell r="D18" t="str">
            <v xml:space="preserve"> +</v>
          </cell>
          <cell r="E18" t="str">
            <v xml:space="preserve"> +</v>
          </cell>
        </row>
        <row r="19">
          <cell r="B19" t="str">
            <v>Технология, энергетика</v>
          </cell>
          <cell r="C19" t="str">
            <v xml:space="preserve"> +</v>
          </cell>
          <cell r="D19" t="str">
            <v xml:space="preserve"> +</v>
          </cell>
          <cell r="E19" t="str">
            <v xml:space="preserve"> +</v>
          </cell>
          <cell r="F19" t="str">
            <v>Ларионов</v>
          </cell>
        </row>
        <row r="20">
          <cell r="A20" t="str">
            <v>5 блок</v>
          </cell>
          <cell r="B20" t="str">
            <v>Ремонты и ОВИ</v>
          </cell>
          <cell r="C20" t="str">
            <v xml:space="preserve"> +</v>
          </cell>
          <cell r="D20" t="str">
            <v xml:space="preserve"> +</v>
          </cell>
          <cell r="E20" t="str">
            <v xml:space="preserve"> +</v>
          </cell>
          <cell r="F20" t="str">
            <v>Ларионов</v>
          </cell>
          <cell r="G20" t="str">
            <v>1 ПП на 1 листе</v>
          </cell>
        </row>
        <row r="21">
          <cell r="B21" t="str">
            <v>Инвестпрограмма</v>
          </cell>
          <cell r="C21" t="str">
            <v xml:space="preserve"> +</v>
          </cell>
          <cell r="F21" t="str">
            <v>Яковлева</v>
          </cell>
        </row>
        <row r="22">
          <cell r="A22" t="str">
            <v>6 блок</v>
          </cell>
          <cell r="B22" t="str">
            <v>Перечень мероприятий</v>
          </cell>
          <cell r="D22" t="str">
            <v xml:space="preserve"> +</v>
          </cell>
          <cell r="F22" t="str">
            <v>Яковлева</v>
          </cell>
        </row>
      </sheetData>
      <sheetData sheetId="1" refreshError="1">
        <row r="2">
          <cell r="B2" t="str">
            <v>Summary по Дивизиону "……." (факт месяца относительно плана)</v>
          </cell>
        </row>
        <row r="5">
          <cell r="B5" t="str">
            <v>Направление</v>
          </cell>
          <cell r="C5" t="str">
            <v>ПП</v>
          </cell>
          <cell r="D5" t="str">
            <v>Влияние на Ebitda, M$</v>
          </cell>
          <cell r="E5" t="str">
            <v>Комментарий по изменению</v>
          </cell>
          <cell r="G5" t="str">
            <v>Где брать информацию</v>
          </cell>
        </row>
        <row r="7">
          <cell r="B7" t="str">
            <v>ОРЕХ</v>
          </cell>
        </row>
        <row r="8">
          <cell r="B8" t="str">
            <v>Производственная программа</v>
          </cell>
          <cell r="G8" t="str">
            <v>Анализ EBITDA - итоговое влияние объема</v>
          </cell>
        </row>
        <row r="9">
          <cell r="B9" t="str">
            <v>….</v>
          </cell>
        </row>
        <row r="10">
          <cell r="B10" t="str">
            <v>Узкие места/ простои</v>
          </cell>
          <cell r="G10" t="str">
            <v>нет данных</v>
          </cell>
        </row>
        <row r="11">
          <cell r="B11" t="str">
            <v>Цены реализации</v>
          </cell>
          <cell r="G11" t="str">
            <v>Анализ EBITDA - влияние цен на металлопродукцию</v>
          </cell>
        </row>
        <row r="12">
          <cell r="B12" t="str">
            <v>……….</v>
          </cell>
          <cell r="C12" t="str">
            <v>ЗСМК</v>
          </cell>
        </row>
        <row r="13">
          <cell r="B13" t="str">
            <v>……….</v>
          </cell>
          <cell r="C13" t="str">
            <v>ЮКУ</v>
          </cell>
        </row>
        <row r="14">
          <cell r="B14" t="str">
            <v>Цены входящие</v>
          </cell>
          <cell r="G14" t="str">
            <v>Анализ EBITDA - влияние цен на сырье</v>
          </cell>
        </row>
        <row r="15">
          <cell r="B15" t="str">
            <v>Нормы</v>
          </cell>
          <cell r="G15" t="str">
            <v>Анализ EBITDA - влияние норм и структуры на сырье</v>
          </cell>
        </row>
        <row r="16">
          <cell r="B16" t="str">
            <v>Вспомогательные материалы</v>
          </cell>
          <cell r="G16" t="str">
            <v>Анализ EBITDA - итого по группе</v>
          </cell>
        </row>
        <row r="17">
          <cell r="B17" t="str">
            <v>Энергетика</v>
          </cell>
          <cell r="G17" t="str">
            <v>Анализ EBITDA - итого по группе</v>
          </cell>
        </row>
        <row r="18">
          <cell r="B18" t="str">
            <v xml:space="preserve">Ремонты </v>
          </cell>
          <cell r="G18" t="str">
            <v>Анализ EBITDA - итого по группе</v>
          </cell>
        </row>
        <row r="19">
          <cell r="B19" t="str">
            <v>Мероприятия</v>
          </cell>
          <cell r="G19" t="str">
            <v>нет данных</v>
          </cell>
        </row>
        <row r="20">
          <cell r="B20" t="str">
            <v>Прочее</v>
          </cell>
          <cell r="G20" t="str">
            <v>По остаточному принципу</v>
          </cell>
        </row>
        <row r="23">
          <cell r="B23" t="str">
            <v>ТОТАL</v>
          </cell>
        </row>
        <row r="24">
          <cell r="B24" t="str">
            <v>Базовое значение</v>
          </cell>
        </row>
        <row r="25">
          <cell r="B25" t="str">
            <v>Итого база с учетом влияния</v>
          </cell>
        </row>
        <row r="27">
          <cell r="B27" t="str">
            <v>ЗАПАСЫ</v>
          </cell>
          <cell r="D27" t="str">
            <v xml:space="preserve"> + / -</v>
          </cell>
          <cell r="G27" t="str">
            <v>Анализ EBITDA - влияние остатков ГП, ПФ, НЗП</v>
          </cell>
        </row>
        <row r="29">
          <cell r="B29" t="str">
            <v>САРЕХ</v>
          </cell>
          <cell r="G29" t="str">
            <v>На EBITDA не влияет</v>
          </cell>
        </row>
        <row r="30">
          <cell r="B30" t="str">
            <v>Инвестпрограмма</v>
          </cell>
          <cell r="G30" t="str">
            <v>На EBITDA не влияет</v>
          </cell>
        </row>
        <row r="31">
          <cell r="B31" t="str">
            <v>ОВИ</v>
          </cell>
          <cell r="G31" t="str">
            <v>На EBITDA не влияет</v>
          </cell>
        </row>
        <row r="33">
          <cell r="B33" t="str">
            <v>ТОТАL</v>
          </cell>
        </row>
      </sheetData>
      <sheetData sheetId="2"/>
      <sheetData sheetId="3" refreshError="1">
        <row r="3">
          <cell r="A3" t="str">
            <v>Слайд vc-fc-cc-ebitda Дивизион "Урал"</v>
          </cell>
        </row>
        <row r="5">
          <cell r="A5" t="str">
            <v>курс $</v>
          </cell>
          <cell r="C5">
            <v>7.6</v>
          </cell>
          <cell r="E5">
            <v>7.6</v>
          </cell>
          <cell r="F5">
            <v>7.6</v>
          </cell>
        </row>
        <row r="7">
          <cell r="C7" t="str">
            <v>Июль план</v>
          </cell>
          <cell r="E7" t="str">
            <v>Июнь</v>
          </cell>
          <cell r="F7" t="str">
            <v>Май</v>
          </cell>
          <cell r="H7" t="str">
            <v>Variance, %%</v>
          </cell>
        </row>
        <row r="8">
          <cell r="C8" t="str">
            <v>цена налоговая</v>
          </cell>
          <cell r="D8" t="str">
            <v>цена управленческая</v>
          </cell>
          <cell r="E8" t="str">
            <v>план</v>
          </cell>
          <cell r="F8" t="str">
            <v>факт</v>
          </cell>
          <cell r="H8" t="str">
            <v>m. july vs 
june</v>
          </cell>
          <cell r="I8" t="str">
            <v>m. july vs 
may</v>
          </cell>
        </row>
        <row r="9">
          <cell r="A9" t="str">
            <v>ДМЗ</v>
          </cell>
        </row>
        <row r="10">
          <cell r="A10" t="str">
            <v>Переменные</v>
          </cell>
          <cell r="B10" t="str">
            <v>$/т</v>
          </cell>
          <cell r="C10">
            <v>307.21919477979202</v>
          </cell>
          <cell r="D10">
            <v>308.54573928082999</v>
          </cell>
          <cell r="E10">
            <v>303.03235227053398</v>
          </cell>
          <cell r="F10">
            <v>283.87449779243298</v>
          </cell>
          <cell r="H10">
            <v>-3.9887939778853965E-2</v>
          </cell>
          <cell r="I10">
            <v>-2.5876489424466076E-2</v>
          </cell>
        </row>
        <row r="11">
          <cell r="A11" t="str">
            <v>Постоянные</v>
          </cell>
          <cell r="B11" t="str">
            <v>$/т</v>
          </cell>
          <cell r="C11">
            <v>106.66146853779401</v>
          </cell>
          <cell r="D11">
            <v>106.66146853779298</v>
          </cell>
          <cell r="E11">
            <v>86.758825344550019</v>
          </cell>
          <cell r="F11">
            <v>82.567099107947001</v>
          </cell>
          <cell r="H11">
            <v>0.21770950317588134</v>
          </cell>
          <cell r="I11">
            <v>0.28175813894213153</v>
          </cell>
        </row>
        <row r="12">
          <cell r="A12" t="str">
            <v>Итого затрат</v>
          </cell>
          <cell r="B12" t="str">
            <v>$/т</v>
          </cell>
          <cell r="C12">
            <v>413.88066331758603</v>
          </cell>
          <cell r="D12">
            <v>415.20720781862298</v>
          </cell>
          <cell r="E12">
            <v>389.791177615084</v>
          </cell>
          <cell r="F12">
            <v>366.44159690037998</v>
          </cell>
          <cell r="H12">
            <v>0.12791351074381763</v>
          </cell>
          <cell r="I12">
            <v>0.32358807903937148</v>
          </cell>
        </row>
        <row r="13">
          <cell r="A13" t="str">
            <v>производство (товарная продукция)</v>
          </cell>
          <cell r="B13" t="str">
            <v>000'т</v>
          </cell>
          <cell r="C13">
            <v>69.75</v>
          </cell>
          <cell r="D13">
            <v>69.75</v>
          </cell>
          <cell r="E13">
            <v>76.070999999999998</v>
          </cell>
          <cell r="F13">
            <v>76.013000000000005</v>
          </cell>
          <cell r="H13">
            <v>-3.2171581769437019E-2</v>
          </cell>
          <cell r="I13">
            <v>4.8763919871647632E-2</v>
          </cell>
        </row>
        <row r="15">
          <cell r="A15" t="str">
            <v>PP2</v>
          </cell>
        </row>
        <row r="16">
          <cell r="A16" t="str">
            <v xml:space="preserve">variable costs </v>
          </cell>
          <cell r="B16" t="str">
            <v>$/tn</v>
          </cell>
        </row>
        <row r="17">
          <cell r="A17" t="str">
            <v>fixed costs</v>
          </cell>
          <cell r="B17" t="str">
            <v>$/tn</v>
          </cell>
        </row>
        <row r="18">
          <cell r="A18" t="str">
            <v>cash cost</v>
          </cell>
          <cell r="B18" t="str">
            <v>$/tn</v>
          </cell>
        </row>
        <row r="20">
          <cell r="A20" t="str">
            <v>prices</v>
          </cell>
          <cell r="B20" t="str">
            <v>$/tn</v>
          </cell>
        </row>
        <row r="21">
          <cell r="A21" t="str">
            <v>margin</v>
          </cell>
          <cell r="B21" t="str">
            <v>$/tn</v>
          </cell>
        </row>
        <row r="23">
          <cell r="A23" t="str">
            <v>production</v>
          </cell>
          <cell r="B23" t="str">
            <v>000'tn</v>
          </cell>
        </row>
        <row r="25">
          <cell r="A25" t="str">
            <v>PP3</v>
          </cell>
        </row>
        <row r="26">
          <cell r="A26" t="str">
            <v xml:space="preserve">variable costs </v>
          </cell>
          <cell r="B26" t="str">
            <v>$/tn</v>
          </cell>
        </row>
        <row r="27">
          <cell r="A27" t="str">
            <v>fixed costs</v>
          </cell>
          <cell r="B27" t="str">
            <v>$/tn</v>
          </cell>
        </row>
        <row r="28">
          <cell r="A28" t="str">
            <v>cash cost</v>
          </cell>
          <cell r="B28" t="str">
            <v>$/tn</v>
          </cell>
        </row>
        <row r="30">
          <cell r="A30" t="str">
            <v>prices</v>
          </cell>
          <cell r="B30" t="str">
            <v>$/tn</v>
          </cell>
        </row>
        <row r="31">
          <cell r="A31" t="str">
            <v>margin</v>
          </cell>
          <cell r="B31" t="str">
            <v>$/tn</v>
          </cell>
        </row>
        <row r="33">
          <cell r="A33" t="str">
            <v>production</v>
          </cell>
          <cell r="B33" t="str">
            <v>000'tn</v>
          </cell>
        </row>
        <row r="36">
          <cell r="H36" t="str">
            <v>Variance, m. july vs june</v>
          </cell>
        </row>
        <row r="37">
          <cell r="H37" t="str">
            <v>volume</v>
          </cell>
          <cell r="I37" t="str">
            <v>price</v>
          </cell>
        </row>
        <row r="38">
          <cell r="A38" t="str">
            <v>Ebitda, mln $, 
excluding forex</v>
          </cell>
        </row>
        <row r="39">
          <cell r="A39" t="str">
            <v>PP1</v>
          </cell>
          <cell r="B39" t="str">
            <v>mln $</v>
          </cell>
        </row>
        <row r="40">
          <cell r="A40" t="str">
            <v>PP2</v>
          </cell>
          <cell r="B40" t="str">
            <v>mln $</v>
          </cell>
        </row>
        <row r="41">
          <cell r="A41" t="str">
            <v>PP3</v>
          </cell>
          <cell r="B41" t="str">
            <v>mln $</v>
          </cell>
        </row>
      </sheetData>
      <sheetData sheetId="4" refreshError="1">
        <row r="2">
          <cell r="A2" t="str">
            <v>Выполнение показателей KPI Дивизиона "……"</v>
          </cell>
        </row>
        <row r="3">
          <cell r="A3" t="str">
            <v>Слайд vc-fc-cc-ebitda Дивизион "Урал"</v>
          </cell>
        </row>
        <row r="5">
          <cell r="A5" t="str">
            <v>курс $</v>
          </cell>
          <cell r="C5">
            <v>7.6</v>
          </cell>
          <cell r="E5">
            <v>7.6</v>
          </cell>
          <cell r="F5">
            <v>7.6</v>
          </cell>
        </row>
        <row r="7">
          <cell r="C7" t="str">
            <v>Июль план</v>
          </cell>
          <cell r="E7" t="str">
            <v>Июнь</v>
          </cell>
          <cell r="F7" t="str">
            <v>Май</v>
          </cell>
          <cell r="H7" t="str">
            <v>Variance, %%</v>
          </cell>
        </row>
        <row r="8">
          <cell r="A8" t="str">
            <v>Общие</v>
          </cell>
          <cell r="C8" t="str">
            <v>цена налоговая</v>
          </cell>
          <cell r="D8" t="str">
            <v>цена управленческая</v>
          </cell>
          <cell r="E8" t="str">
            <v>план</v>
          </cell>
          <cell r="F8" t="str">
            <v>факт</v>
          </cell>
          <cell r="H8" t="str">
            <v>m. july vs 
june</v>
          </cell>
          <cell r="I8" t="str">
            <v>m. july vs 
may</v>
          </cell>
        </row>
        <row r="9">
          <cell r="A9" t="str">
            <v>ДМЗ</v>
          </cell>
          <cell r="M9" t="str">
            <v>График показателя с начала года</v>
          </cell>
        </row>
        <row r="10">
          <cell r="A10" t="str">
            <v>Переменные</v>
          </cell>
          <cell r="B10" t="str">
            <v>$/т</v>
          </cell>
          <cell r="C10">
            <v>307.21919477979202</v>
          </cell>
          <cell r="D10">
            <v>308.54573928082999</v>
          </cell>
          <cell r="E10">
            <v>303.03235227053398</v>
          </cell>
          <cell r="F10">
            <v>283.87449779243298</v>
          </cell>
          <cell r="H10">
            <v>-3.9887939778853965E-2</v>
          </cell>
          <cell r="I10">
            <v>-2.5876489424466076E-2</v>
          </cell>
        </row>
        <row r="11">
          <cell r="A11" t="str">
            <v>Постоянные</v>
          </cell>
          <cell r="B11" t="str">
            <v>$/т</v>
          </cell>
          <cell r="C11">
            <v>106.66146853779401</v>
          </cell>
          <cell r="D11">
            <v>106.66146853779298</v>
          </cell>
          <cell r="E11">
            <v>86.758825344550019</v>
          </cell>
          <cell r="F11">
            <v>82.567099107947001</v>
          </cell>
          <cell r="H11">
            <v>0.21770950317588134</v>
          </cell>
          <cell r="I11">
            <v>0.28175813894213153</v>
          </cell>
        </row>
        <row r="12">
          <cell r="A12" t="str">
            <v>Итого затрат</v>
          </cell>
          <cell r="B12" t="str">
            <v>$/т</v>
          </cell>
          <cell r="C12">
            <v>413.88066331758603</v>
          </cell>
          <cell r="D12">
            <v>415.20720781862298</v>
          </cell>
          <cell r="E12">
            <v>389.791177615084</v>
          </cell>
          <cell r="F12">
            <v>366.44159690037998</v>
          </cell>
          <cell r="H12">
            <v>0.12791351074381763</v>
          </cell>
          <cell r="I12">
            <v>0.32358807903937148</v>
          </cell>
        </row>
        <row r="13">
          <cell r="A13" t="str">
            <v>производство (товарная продукция)</v>
          </cell>
          <cell r="B13" t="str">
            <v>000'т</v>
          </cell>
          <cell r="C13">
            <v>69.75</v>
          </cell>
          <cell r="D13">
            <v>69.75</v>
          </cell>
          <cell r="E13">
            <v>76.070999999999998</v>
          </cell>
          <cell r="F13">
            <v>76.013000000000005</v>
          </cell>
          <cell r="H13">
            <v>-3.2171581769437019E-2</v>
          </cell>
          <cell r="I13">
            <v>4.8763919871647632E-2</v>
          </cell>
          <cell r="M13" t="str">
            <v>График показателя с начала года</v>
          </cell>
        </row>
        <row r="15">
          <cell r="A15" t="str">
            <v>PP2</v>
          </cell>
        </row>
        <row r="16">
          <cell r="A16" t="str">
            <v xml:space="preserve">variable costs </v>
          </cell>
          <cell r="B16" t="str">
            <v>$/tn</v>
          </cell>
        </row>
        <row r="17">
          <cell r="A17" t="str">
            <v>fixed costs</v>
          </cell>
          <cell r="B17" t="str">
            <v>$/tn</v>
          </cell>
          <cell r="M17" t="str">
            <v>График показателя с начала года</v>
          </cell>
        </row>
        <row r="18">
          <cell r="A18" t="str">
            <v>cash cost</v>
          </cell>
          <cell r="B18" t="str">
            <v>$/tn</v>
          </cell>
        </row>
        <row r="20">
          <cell r="A20" t="str">
            <v>prices</v>
          </cell>
          <cell r="B20" t="str">
            <v>$/tn</v>
          </cell>
        </row>
        <row r="21">
          <cell r="A21" t="str">
            <v>margin</v>
          </cell>
          <cell r="B21" t="str">
            <v>$/tn</v>
          </cell>
          <cell r="M21" t="str">
            <v>График показателя с начала года</v>
          </cell>
        </row>
        <row r="23">
          <cell r="A23" t="str">
            <v>production</v>
          </cell>
          <cell r="B23" t="str">
            <v>000'tn</v>
          </cell>
        </row>
        <row r="25">
          <cell r="A25" t="str">
            <v>PP3</v>
          </cell>
          <cell r="M25" t="str">
            <v>График показателя с начала года</v>
          </cell>
        </row>
        <row r="26">
          <cell r="A26" t="str">
            <v xml:space="preserve">variable costs </v>
          </cell>
          <cell r="B26" t="str">
            <v>$/tn</v>
          </cell>
        </row>
        <row r="27">
          <cell r="A27" t="str">
            <v>fixed costs</v>
          </cell>
          <cell r="B27" t="str">
            <v>$/tn</v>
          </cell>
        </row>
        <row r="28">
          <cell r="A28" t="str">
            <v>cash cost</v>
          </cell>
          <cell r="B28" t="str">
            <v>$/tn</v>
          </cell>
        </row>
        <row r="29">
          <cell r="M29" t="str">
            <v>График показателя с начала года</v>
          </cell>
        </row>
        <row r="30">
          <cell r="A30" t="str">
            <v>prices</v>
          </cell>
          <cell r="B30" t="str">
            <v>$/tn</v>
          </cell>
        </row>
        <row r="31">
          <cell r="A31" t="str">
            <v>margin</v>
          </cell>
          <cell r="B31" t="str">
            <v>$/tn</v>
          </cell>
        </row>
        <row r="33">
          <cell r="A33" t="str">
            <v>production</v>
          </cell>
          <cell r="B33" t="str">
            <v>000'tn</v>
          </cell>
          <cell r="M33" t="str">
            <v>График показателя с начала года</v>
          </cell>
        </row>
        <row r="36">
          <cell r="H36" t="str">
            <v>Variance, m. july vs june</v>
          </cell>
        </row>
        <row r="37">
          <cell r="A37" t="str">
            <v>Индивидуальные для каждого дивизиона</v>
          </cell>
          <cell r="H37" t="str">
            <v>volume</v>
          </cell>
          <cell r="I37" t="str">
            <v>price</v>
          </cell>
        </row>
        <row r="38">
          <cell r="A38" t="str">
            <v>Ebitda, mln $, 
excluding forex</v>
          </cell>
        </row>
        <row r="39">
          <cell r="A39" t="str">
            <v>PP1</v>
          </cell>
          <cell r="B39" t="str">
            <v>mln $</v>
          </cell>
          <cell r="M39" t="str">
            <v>График показателя с начала года</v>
          </cell>
        </row>
        <row r="40">
          <cell r="A40" t="str">
            <v>PP2</v>
          </cell>
          <cell r="B40" t="str">
            <v>mln $</v>
          </cell>
        </row>
        <row r="41">
          <cell r="A41" t="str">
            <v>PP3</v>
          </cell>
          <cell r="B41" t="str">
            <v>mln $</v>
          </cell>
        </row>
        <row r="43">
          <cell r="M43" t="str">
            <v>График показателя с начала года</v>
          </cell>
        </row>
        <row r="47">
          <cell r="M47" t="str">
            <v>График показателя с начала года</v>
          </cell>
        </row>
        <row r="51">
          <cell r="M51" t="str">
            <v>График показателя с начала года</v>
          </cell>
        </row>
      </sheetData>
      <sheetData sheetId="5" refreshError="1">
        <row r="1">
          <cell r="A1" t="str">
            <v>ЗАГРУЗКА МОЩНОСТЕЙ</v>
          </cell>
        </row>
        <row r="2">
          <cell r="A2" t="str">
            <v>ОАО "Высокогорский ГОК"</v>
          </cell>
        </row>
        <row r="3">
          <cell r="A3" t="str">
            <v>Показатели</v>
          </cell>
          <cell r="B3" t="str">
            <v>июнь</v>
          </cell>
          <cell r="E3" t="str">
            <v>июль</v>
          </cell>
          <cell r="F3" t="str">
            <v>август</v>
          </cell>
          <cell r="G3" t="str">
            <v>сентябрь</v>
          </cell>
        </row>
        <row r="4">
          <cell r="B4" t="str">
            <v>макс.возм</v>
          </cell>
          <cell r="C4" t="str">
            <v>план</v>
          </cell>
          <cell r="D4" t="str">
            <v>факт</v>
          </cell>
          <cell r="E4" t="str">
            <v>макс.возм</v>
          </cell>
          <cell r="F4" t="str">
            <v>макс.возм</v>
          </cell>
          <cell r="G4" t="str">
            <v>макс.возм</v>
          </cell>
        </row>
        <row r="5">
          <cell r="A5" t="str">
            <v>Добыча</v>
          </cell>
        </row>
        <row r="6">
          <cell r="A6" t="str">
            <v>ш.Магнетитовая</v>
          </cell>
        </row>
        <row r="7">
          <cell r="A7" t="str">
            <v>ш.Естюнинская</v>
          </cell>
        </row>
        <row r="8">
          <cell r="A8" t="str">
            <v>ш.Южная</v>
          </cell>
        </row>
        <row r="9">
          <cell r="A9" t="str">
            <v>Центральный карьер</v>
          </cell>
        </row>
        <row r="10">
          <cell r="A10" t="str">
            <v>Обогащение</v>
          </cell>
        </row>
        <row r="11">
          <cell r="A11" t="str">
            <v>Агломерация</v>
          </cell>
        </row>
        <row r="12">
          <cell r="A12" t="str">
            <v>Известняк</v>
          </cell>
        </row>
        <row r="14">
          <cell r="A14" t="str">
            <v>ОАО "Евразруда"</v>
          </cell>
        </row>
        <row r="15">
          <cell r="A15" t="str">
            <v>Показатели</v>
          </cell>
          <cell r="B15" t="str">
            <v>июнь</v>
          </cell>
          <cell r="E15" t="str">
            <v>июль</v>
          </cell>
          <cell r="F15" t="str">
            <v>август</v>
          </cell>
          <cell r="G15" t="str">
            <v>сентябрь</v>
          </cell>
        </row>
        <row r="16">
          <cell r="B16" t="str">
            <v>макс.возм</v>
          </cell>
          <cell r="C16" t="str">
            <v>план</v>
          </cell>
          <cell r="D16" t="str">
            <v>факт</v>
          </cell>
          <cell r="E16" t="str">
            <v>макс.возм</v>
          </cell>
          <cell r="F16" t="str">
            <v>макс.возм</v>
          </cell>
          <cell r="G16" t="str">
            <v>макс.возм</v>
          </cell>
        </row>
        <row r="17">
          <cell r="A17" t="str">
            <v>Добыча</v>
          </cell>
        </row>
        <row r="18">
          <cell r="A18" t="str">
            <v>Тейский</v>
          </cell>
        </row>
        <row r="19">
          <cell r="A19" t="str">
            <v>Ирбинский</v>
          </cell>
        </row>
        <row r="20">
          <cell r="A20" t="str">
            <v>Абаканский</v>
          </cell>
        </row>
        <row r="21">
          <cell r="A21" t="str">
            <v>Горно-Шорский</v>
          </cell>
        </row>
        <row r="22">
          <cell r="A22" t="str">
            <v>Казский</v>
          </cell>
        </row>
        <row r="23">
          <cell r="A23" t="str">
            <v>Таштагольский</v>
          </cell>
        </row>
        <row r="24">
          <cell r="A24" t="str">
            <v>Пром.продукт</v>
          </cell>
        </row>
        <row r="25">
          <cell r="A25" t="str">
            <v>Тейский</v>
          </cell>
        </row>
        <row r="26">
          <cell r="A26" t="str">
            <v>Ирбинский</v>
          </cell>
        </row>
        <row r="27">
          <cell r="A27" t="str">
            <v>Абаканский</v>
          </cell>
        </row>
        <row r="28">
          <cell r="A28" t="str">
            <v>Горно-Шорский</v>
          </cell>
        </row>
        <row r="29">
          <cell r="A29" t="str">
            <v>Казский</v>
          </cell>
        </row>
        <row r="30">
          <cell r="A30" t="str">
            <v>Таштагольский</v>
          </cell>
        </row>
        <row r="31">
          <cell r="A31" t="str">
            <v>Обогащение</v>
          </cell>
        </row>
        <row r="32">
          <cell r="A32" t="str">
            <v>Абагурская ОФ</v>
          </cell>
        </row>
        <row r="33">
          <cell r="A33" t="str">
            <v>Мундыбашская ОФ</v>
          </cell>
        </row>
        <row r="34">
          <cell r="A34" t="str">
            <v>Агломерация</v>
          </cell>
        </row>
        <row r="35">
          <cell r="A35" t="str">
            <v>Известняк</v>
          </cell>
        </row>
        <row r="37">
          <cell r="A37" t="str">
            <v>ОАО "Качканарский ГОК"</v>
          </cell>
        </row>
        <row r="38">
          <cell r="A38" t="str">
            <v>Показатели</v>
          </cell>
          <cell r="B38" t="str">
            <v>июнь</v>
          </cell>
          <cell r="E38" t="str">
            <v>июль</v>
          </cell>
          <cell r="F38" t="str">
            <v>август</v>
          </cell>
          <cell r="G38" t="str">
            <v>сентябрь</v>
          </cell>
        </row>
        <row r="39">
          <cell r="B39" t="str">
            <v>макс.возм</v>
          </cell>
          <cell r="C39" t="str">
            <v>план</v>
          </cell>
          <cell r="D39" t="str">
            <v>факт</v>
          </cell>
          <cell r="E39" t="str">
            <v>макс.возм</v>
          </cell>
          <cell r="F39" t="str">
            <v>макс.возм</v>
          </cell>
          <cell r="G39" t="str">
            <v>макс.возм</v>
          </cell>
        </row>
        <row r="40">
          <cell r="A40" t="str">
            <v>Добыча</v>
          </cell>
        </row>
        <row r="41">
          <cell r="A41" t="str">
            <v>Дробление</v>
          </cell>
        </row>
        <row r="42">
          <cell r="A42" t="str">
            <v>Обогащение</v>
          </cell>
        </row>
        <row r="43">
          <cell r="A43" t="str">
            <v>Агломерация</v>
          </cell>
        </row>
        <row r="44">
          <cell r="A44" t="str">
            <v>Окомкование</v>
          </cell>
        </row>
        <row r="46">
          <cell r="A46" t="str">
            <v>ОАО "СухаБалка"</v>
          </cell>
        </row>
        <row r="47">
          <cell r="A47" t="str">
            <v>Показатели</v>
          </cell>
          <cell r="B47" t="str">
            <v>июнь</v>
          </cell>
          <cell r="E47" t="str">
            <v>июль</v>
          </cell>
          <cell r="F47" t="str">
            <v>август</v>
          </cell>
          <cell r="G47" t="str">
            <v>сентябрь</v>
          </cell>
        </row>
        <row r="48">
          <cell r="B48" t="str">
            <v>макс.возм</v>
          </cell>
          <cell r="C48" t="str">
            <v>план</v>
          </cell>
          <cell r="D48" t="str">
            <v>факт</v>
          </cell>
          <cell r="E48" t="str">
            <v>макс.возм</v>
          </cell>
          <cell r="F48" t="str">
            <v>макс.возм</v>
          </cell>
          <cell r="G48" t="str">
            <v>макс.возм</v>
          </cell>
        </row>
        <row r="49">
          <cell r="A49" t="str">
            <v>Добыча</v>
          </cell>
        </row>
        <row r="50">
          <cell r="A50" t="str">
            <v>ш.Южная</v>
          </cell>
        </row>
        <row r="51">
          <cell r="A51" t="str">
            <v>ш.им.Фрунзе</v>
          </cell>
        </row>
        <row r="52">
          <cell r="A52" t="str">
            <v>Обогащение</v>
          </cell>
        </row>
        <row r="53">
          <cell r="A53" t="str">
            <v>Feобщ 56%</v>
          </cell>
        </row>
        <row r="54">
          <cell r="A54" t="str">
            <v>Feобщ 59%</v>
          </cell>
        </row>
        <row r="55">
          <cell r="A55" t="str">
            <v>Feобщ 60%</v>
          </cell>
        </row>
        <row r="57">
          <cell r="A57" t="str">
            <v xml:space="preserve"> * макс.возм. - максимально возможные мощности с учётом ППР, ТО и тп.</v>
          </cell>
        </row>
      </sheetData>
      <sheetData sheetId="6" refreshError="1"/>
      <sheetData sheetId="7" refreshError="1">
        <row r="1">
          <cell r="A1" t="str">
            <v>ПЛАНОВАЯ ЗАГРУЗКА МОЩНОСТЕЙ НА ИЮЛЬ</v>
          </cell>
        </row>
        <row r="2">
          <cell r="A2" t="str">
            <v>ОАО "Высокогорский ГОК"</v>
          </cell>
        </row>
        <row r="3">
          <cell r="A3" t="str">
            <v>ДМЗ</v>
          </cell>
          <cell r="B3" t="str">
            <v>июнь</v>
          </cell>
          <cell r="C3" t="str">
            <v>ПРИЗВОДСТВЕННАЯ 
МОЩНОСТЬ</v>
          </cell>
          <cell r="E3" t="str">
            <v>МОЩНОСТЬ
 С УЧЕТОМ ППР</v>
          </cell>
          <cell r="F3" t="str">
            <v>август</v>
          </cell>
          <cell r="G3" t="str">
            <v>ПЛАН</v>
          </cell>
          <cell r="I3" t="str">
            <v>Δ</v>
          </cell>
          <cell r="K3" t="str">
            <v>ЗАГРУЗКА</v>
          </cell>
          <cell r="M3" t="str">
            <v>Динамика</v>
          </cell>
          <cell r="O3" t="str">
            <v>КОММЕНТАРИЙ</v>
          </cell>
        </row>
        <row r="4">
          <cell r="B4" t="str">
            <v>макс.возм</v>
          </cell>
          <cell r="C4" t="str">
            <v>тыс. тн</v>
          </cell>
          <cell r="D4" t="str">
            <v>факт</v>
          </cell>
          <cell r="E4" t="str">
            <v>тыс. тн</v>
          </cell>
          <cell r="F4" t="str">
            <v>макс.возм</v>
          </cell>
          <cell r="G4" t="str">
            <v>тыс. тн</v>
          </cell>
          <cell r="I4" t="str">
            <v>тыс. тн</v>
          </cell>
          <cell r="K4" t="str">
            <v>%</v>
          </cell>
        </row>
        <row r="5">
          <cell r="A5" t="str">
            <v>Добыча</v>
          </cell>
        </row>
        <row r="6">
          <cell r="A6" t="str">
            <v>ДЦ</v>
          </cell>
          <cell r="C6">
            <v>133.32249999999999</v>
          </cell>
          <cell r="E6">
            <v>133.32249999999999</v>
          </cell>
          <cell r="G6">
            <v>75.5</v>
          </cell>
          <cell r="I6">
            <v>-57.822499999999991</v>
          </cell>
          <cell r="K6">
            <v>0.56629601155093856</v>
          </cell>
          <cell r="M6" t="str">
            <v>График динамики с начала года</v>
          </cell>
          <cell r="O6" t="str">
            <v>остановка ДП№5 по условиям рынка</v>
          </cell>
        </row>
        <row r="7">
          <cell r="A7" t="str">
            <v>ш.Естюнинская</v>
          </cell>
        </row>
        <row r="8">
          <cell r="A8" t="str">
            <v>ККЦ-1</v>
          </cell>
          <cell r="C8">
            <v>112.65641666666666</v>
          </cell>
          <cell r="E8">
            <v>112.65641666666666</v>
          </cell>
          <cell r="G8">
            <v>75.936000000000007</v>
          </cell>
          <cell r="I8">
            <v>-36.720416666666651</v>
          </cell>
          <cell r="K8">
            <v>0.67404948823006838</v>
          </cell>
          <cell r="M8" t="str">
            <v>График динамики с начала года</v>
          </cell>
          <cell r="O8" t="str">
            <v>по наличию чугуна</v>
          </cell>
        </row>
        <row r="9">
          <cell r="A9" t="str">
            <v>Центральный карьер</v>
          </cell>
        </row>
        <row r="10">
          <cell r="A10" t="str">
            <v>ПЦ-1</v>
          </cell>
          <cell r="C10">
            <v>103.99725000000001</v>
          </cell>
          <cell r="E10">
            <v>103.99725000000001</v>
          </cell>
          <cell r="G10">
            <v>70.222999999999999</v>
          </cell>
          <cell r="I10">
            <v>-33.774250000000009</v>
          </cell>
          <cell r="K10">
            <v>0.67523900872378828</v>
          </cell>
          <cell r="M10" t="str">
            <v>График динамики с начала года</v>
          </cell>
          <cell r="O10" t="str">
            <v>по наличию стали</v>
          </cell>
        </row>
        <row r="11">
          <cell r="A11" t="str">
            <v>Агломерация</v>
          </cell>
        </row>
        <row r="12">
          <cell r="A12" t="str">
            <v>ПЦ-2</v>
          </cell>
          <cell r="C12">
            <v>38.371666666666663</v>
          </cell>
          <cell r="E12">
            <v>38.371666666666663</v>
          </cell>
          <cell r="G12">
            <v>24.3</v>
          </cell>
          <cell r="I12">
            <v>-14.071666666666662</v>
          </cell>
          <cell r="K12">
            <v>0.63327976371454642</v>
          </cell>
          <cell r="M12" t="str">
            <v>График динамики с начала года</v>
          </cell>
          <cell r="O12" t="str">
            <v>по заказам</v>
          </cell>
        </row>
        <row r="14">
          <cell r="A14" t="str">
            <v>ОАО "Евразруда"</v>
          </cell>
        </row>
        <row r="15">
          <cell r="A15" t="str">
            <v>Показатели</v>
          </cell>
          <cell r="B15" t="str">
            <v>июнь</v>
          </cell>
          <cell r="E15" t="str">
            <v>июль</v>
          </cell>
          <cell r="F15" t="str">
            <v>август</v>
          </cell>
          <cell r="G15" t="str">
            <v>сентябрь</v>
          </cell>
        </row>
        <row r="16">
          <cell r="B16" t="str">
            <v>макс.возм</v>
          </cell>
          <cell r="C16" t="str">
            <v>план</v>
          </cell>
          <cell r="D16" t="str">
            <v>факт</v>
          </cell>
          <cell r="E16" t="str">
            <v>макс.возм</v>
          </cell>
          <cell r="F16" t="str">
            <v>макс.возм</v>
          </cell>
          <cell r="G16" t="str">
            <v>макс.возм</v>
          </cell>
        </row>
        <row r="17">
          <cell r="A17" t="str">
            <v>Добыча</v>
          </cell>
        </row>
        <row r="18">
          <cell r="A18" t="str">
            <v>Тейский</v>
          </cell>
        </row>
        <row r="19">
          <cell r="A19" t="str">
            <v>Ирбинский</v>
          </cell>
        </row>
        <row r="20">
          <cell r="A20" t="str">
            <v>Абаканский</v>
          </cell>
        </row>
        <row r="21">
          <cell r="A21" t="str">
            <v>Горно-Шорский</v>
          </cell>
        </row>
        <row r="22">
          <cell r="A22" t="str">
            <v>Казский</v>
          </cell>
        </row>
      </sheetData>
      <sheetData sheetId="8" refreshError="1">
        <row r="1">
          <cell r="A1" t="str">
            <v>ПЛАНОВАЯ ЗАГРУЗКА МОЩНОСТЕЙ НА ИЮЛЬ</v>
          </cell>
        </row>
        <row r="3">
          <cell r="A3" t="str">
            <v>ГОК 1</v>
          </cell>
          <cell r="C3" t="str">
            <v>ПРОЕКТНАЯ 
МОЩНОСТЬ</v>
          </cell>
          <cell r="E3" t="str">
            <v>МОЩНОСТЬ
 С УЧЕТОМ ППР</v>
          </cell>
          <cell r="G3" t="str">
            <v>ПЛАН</v>
          </cell>
          <cell r="I3" t="str">
            <v>Δ</v>
          </cell>
          <cell r="K3" t="str">
            <v>ЗАГРУЗКА</v>
          </cell>
          <cell r="M3" t="str">
            <v>Динамика</v>
          </cell>
          <cell r="O3" t="str">
            <v>КОММЕНТАРИЙ</v>
          </cell>
        </row>
        <row r="4">
          <cell r="C4" t="str">
            <v>тыс. тн</v>
          </cell>
          <cell r="E4" t="str">
            <v>тыс. тн</v>
          </cell>
          <cell r="G4" t="str">
            <v>тыс. тн</v>
          </cell>
          <cell r="I4" t="str">
            <v>тыс. тн</v>
          </cell>
          <cell r="K4" t="str">
            <v>%</v>
          </cell>
        </row>
        <row r="6">
          <cell r="I6">
            <v>0</v>
          </cell>
          <cell r="K6" t="e">
            <v>#DIV/0!</v>
          </cell>
          <cell r="M6" t="str">
            <v>График динамики с начала года</v>
          </cell>
        </row>
        <row r="8">
          <cell r="I8">
            <v>0</v>
          </cell>
          <cell r="K8" t="e">
            <v>#DIV/0!</v>
          </cell>
          <cell r="M8" t="str">
            <v>График динамики с начала года</v>
          </cell>
        </row>
        <row r="10">
          <cell r="I10">
            <v>0</v>
          </cell>
          <cell r="K10" t="e">
            <v>#DIV/0!</v>
          </cell>
          <cell r="M10" t="str">
            <v>График динамики с начала года</v>
          </cell>
        </row>
        <row r="12">
          <cell r="I12">
            <v>0</v>
          </cell>
          <cell r="K12" t="e">
            <v>#DIV/0!</v>
          </cell>
          <cell r="M12" t="str">
            <v>График динамики с начала года</v>
          </cell>
        </row>
        <row r="14">
          <cell r="I14">
            <v>0</v>
          </cell>
          <cell r="K14" t="e">
            <v>#DIV/0!</v>
          </cell>
          <cell r="M14" t="str">
            <v>График динамики с начала года</v>
          </cell>
        </row>
        <row r="16">
          <cell r="I16">
            <v>0</v>
          </cell>
          <cell r="K16" t="e">
            <v>#DIV/0!</v>
          </cell>
          <cell r="M16" t="str">
            <v>График динамики с начала года</v>
          </cell>
        </row>
        <row r="18">
          <cell r="A18" t="str">
            <v>Δ Запасы</v>
          </cell>
        </row>
      </sheetData>
      <sheetData sheetId="9" refreshError="1">
        <row r="1">
          <cell r="A1" t="str">
            <v>ПЛАНОВАЯ ЗАГРУЗКА МОЩНОСТЕЙ НА ИЮЛЬ</v>
          </cell>
        </row>
        <row r="3">
          <cell r="A3" t="str">
            <v>ДМЗ</v>
          </cell>
          <cell r="C3" t="str">
            <v>ПРИЗВОДСТВЕННАЯ 
МОЩНОСТЬ</v>
          </cell>
          <cell r="E3" t="str">
            <v>МОЩНОСТЬ
 С УЧЕТОМ ППР</v>
          </cell>
          <cell r="G3" t="str">
            <v>ПЛАН</v>
          </cell>
          <cell r="I3" t="str">
            <v>Δ</v>
          </cell>
          <cell r="K3" t="str">
            <v>ЗАГРУЗКА</v>
          </cell>
          <cell r="M3" t="str">
            <v>Динамика</v>
          </cell>
        </row>
        <row r="4">
          <cell r="C4" t="str">
            <v>тыс. тн</v>
          </cell>
          <cell r="E4" t="str">
            <v>Передел</v>
          </cell>
          <cell r="G4" t="str">
            <v>тыс. тн</v>
          </cell>
          <cell r="I4" t="str">
            <v>тыс. тн</v>
          </cell>
          <cell r="K4" t="str">
            <v>%</v>
          </cell>
        </row>
        <row r="6">
          <cell r="A6" t="str">
            <v>ДЦ</v>
          </cell>
          <cell r="C6">
            <v>133.32249999999999</v>
          </cell>
          <cell r="E6">
            <v>133.32249999999999</v>
          </cell>
          <cell r="G6">
            <v>75.5</v>
          </cell>
          <cell r="I6">
            <v>-57.822499999999991</v>
          </cell>
          <cell r="K6">
            <v>0.56629601155093856</v>
          </cell>
          <cell r="M6" t="str">
            <v>График динамики с начала года</v>
          </cell>
        </row>
        <row r="8">
          <cell r="A8" t="str">
            <v>ККЦ-1</v>
          </cell>
          <cell r="C8">
            <v>112.65641666666666</v>
          </cell>
          <cell r="E8">
            <v>112.65641666666666</v>
          </cell>
          <cell r="G8">
            <v>75.936000000000007</v>
          </cell>
          <cell r="I8">
            <v>-36.720416666666651</v>
          </cell>
          <cell r="K8">
            <v>0.67404948823006838</v>
          </cell>
          <cell r="M8" t="str">
            <v>График динамики с начала года</v>
          </cell>
        </row>
        <row r="9">
          <cell r="G9" t="str">
            <v>График = линейная диаграмма</v>
          </cell>
        </row>
        <row r="10">
          <cell r="A10" t="str">
            <v>ПЦ-1</v>
          </cell>
          <cell r="C10">
            <v>103.99725000000001</v>
          </cell>
          <cell r="E10">
            <v>103.99725000000001</v>
          </cell>
          <cell r="G10">
            <v>70.222999999999999</v>
          </cell>
          <cell r="I10">
            <v>-33.774250000000009</v>
          </cell>
          <cell r="K10">
            <v>0.67523900872378828</v>
          </cell>
          <cell r="M10" t="str">
            <v>График динамики с начала года</v>
          </cell>
        </row>
        <row r="12">
          <cell r="A12" t="str">
            <v>ПЦ-2</v>
          </cell>
          <cell r="C12">
            <v>38.371666666666663</v>
          </cell>
          <cell r="E12">
            <v>38.371666666666663</v>
          </cell>
          <cell r="G12">
            <v>24.3</v>
          </cell>
          <cell r="I12">
            <v>-14.071666666666662</v>
          </cell>
          <cell r="K12">
            <v>0.63327976371454642</v>
          </cell>
          <cell r="M12" t="str">
            <v>График динамики с начала года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НТМК"/>
      <sheetName val="КлассНТМК"/>
      <sheetName val="Сортамент"/>
      <sheetName val="НЛЗ и Мартен"/>
      <sheetName val="по цехам"/>
      <sheetName val="RPP"/>
      <sheetName val="КлассНKМК"/>
      <sheetName val="Прод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Personnel"/>
      <sheetName val="FES"/>
      <sheetName val="Main"/>
      <sheetName val="Master Cashflows - Contractual"/>
      <sheetName val="lang"/>
      <sheetName val="титул БДР"/>
      <sheetName val="цены цехов"/>
      <sheetName val="Лист1"/>
      <sheetName val="имена"/>
      <sheetName val="Отопление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star"/>
      <sheetName val="даты"/>
      <sheetName val="lists"/>
      <sheetName val="TEHSHEET"/>
      <sheetName val="ПФВ-0.5"/>
      <sheetName val="Проводки'02"/>
      <sheetName val="УрРасч"/>
      <sheetName val="АКРасч"/>
      <sheetName val="Setup"/>
      <sheetName val="титул БДДС"/>
    </sheetNames>
    <sheetDataSet>
      <sheetData sheetId="0">
        <row r="1">
          <cell r="E1" t="str">
            <v>Информация не представлена!</v>
          </cell>
        </row>
      </sheetData>
      <sheetData sheetId="1" refreshError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Контроль"/>
      <sheetName val="Personnel"/>
      <sheetName val="БДДС_нов"/>
      <sheetName val="Январь"/>
      <sheetName val="Main"/>
      <sheetName val="Лист1"/>
      <sheetName val="SMetstrait"/>
      <sheetName val="Позиция"/>
      <sheetName val="lists"/>
      <sheetName val="lang"/>
      <sheetName val="1"/>
      <sheetName val="RESULTAT"/>
      <sheetName val="Brew r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НТМК"/>
      <sheetName val="ЗСМК"/>
      <sheetName val="КМК"/>
      <sheetName val="КлассЗСМК"/>
      <sheetName val="КлассНТМК"/>
      <sheetName val="КлассНКМК"/>
      <sheetName val="Инструкция"/>
      <sheetName val="Жд тариф"/>
      <sheetName val="Продукция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5">
          <cell r="F35" t="str">
            <v xml:space="preserve">Бандажи 1010х143х83 </v>
          </cell>
        </row>
        <row r="36">
          <cell r="F36" t="str">
            <v xml:space="preserve">Бандажи 1060*143*83 </v>
          </cell>
        </row>
        <row r="37">
          <cell r="F37" t="str">
            <v xml:space="preserve">Бандажи 790*134*83 </v>
          </cell>
        </row>
        <row r="38">
          <cell r="F38" t="str">
            <v xml:space="preserve">Бандажи 890х134х83 </v>
          </cell>
        </row>
        <row r="39">
          <cell r="F39" t="str">
            <v xml:space="preserve">Бандажи Бангладеш 731х603х119х64 </v>
          </cell>
        </row>
        <row r="40">
          <cell r="F40" t="str">
            <v xml:space="preserve">Бандажи для ж.д узк.колеи d=890 </v>
          </cell>
        </row>
        <row r="41">
          <cell r="F41" t="str">
            <v xml:space="preserve">Бандажи для ж.д. шир.колеи 1060х143х98 </v>
          </cell>
        </row>
        <row r="42">
          <cell r="F42" t="str">
            <v xml:space="preserve">Бандажи для ж.д. шир.колеи 890х143х83 </v>
          </cell>
        </row>
        <row r="43">
          <cell r="F43" t="str">
            <v xml:space="preserve">Бандажи для метрополитена  </v>
          </cell>
        </row>
        <row r="44">
          <cell r="F44" t="str">
            <v xml:space="preserve">Бандажи трамвайные  </v>
          </cell>
        </row>
        <row r="45">
          <cell r="F45" t="str">
            <v xml:space="preserve">Бандажи черновые д/локомотивов  </v>
          </cell>
        </row>
        <row r="46">
          <cell r="F46" t="str">
            <v>Башмак тракторный 1  32ХФР</v>
          </cell>
        </row>
        <row r="47">
          <cell r="F47" t="str">
            <v>Башмак тракторный 1  40ГР</v>
          </cell>
        </row>
        <row r="48">
          <cell r="F48" t="str">
            <v>Башмак тракторный 3  32ХФР</v>
          </cell>
        </row>
        <row r="49">
          <cell r="F49" t="str">
            <v>Башмак тракторный 3  40ГР</v>
          </cell>
        </row>
        <row r="50">
          <cell r="F50" t="str">
            <v>Башмак тракторный 4  32ХФР</v>
          </cell>
        </row>
        <row r="51">
          <cell r="F51" t="str">
            <v>Башмак тракторный 4  40ГР</v>
          </cell>
        </row>
        <row r="52">
          <cell r="F52" t="str">
            <v>Башмак тракторный 4  ст.45</v>
          </cell>
        </row>
        <row r="53">
          <cell r="F53" t="str">
            <v>Башмак экскаваторный  32ХФР</v>
          </cell>
        </row>
        <row r="54">
          <cell r="F54" t="str">
            <v>Башмак экскаваторный  40ГР</v>
          </cell>
        </row>
        <row r="55">
          <cell r="F55" t="str">
            <v>Блюм 250 20-45</v>
          </cell>
        </row>
        <row r="56">
          <cell r="F56" t="str">
            <v>Блюм 250 ряд пс</v>
          </cell>
        </row>
        <row r="57">
          <cell r="F57" t="str">
            <v>Блюм 360 30XMA</v>
          </cell>
        </row>
        <row r="58">
          <cell r="F58" t="str">
            <v>Блюм 360 35ХН2Ф</v>
          </cell>
        </row>
        <row r="59">
          <cell r="F59" t="str">
            <v>Блюм 360 ряд сп/пс</v>
          </cell>
        </row>
        <row r="60">
          <cell r="F60" t="str">
            <v>Двутавр 15К3А 09Г2С-12</v>
          </cell>
        </row>
        <row r="61">
          <cell r="F61" t="str">
            <v>Двутавр 15К3А SS400 (3сп)</v>
          </cell>
        </row>
        <row r="62">
          <cell r="F62" t="str">
            <v>Двутавр 15К3А ряд пс/сп</v>
          </cell>
        </row>
        <row r="63">
          <cell r="F63" t="str">
            <v>Двутавр 15КА 09Г2С-12</v>
          </cell>
        </row>
        <row r="64">
          <cell r="F64" t="str">
            <v>Двутавр 15КА SS400 (3сп)</v>
          </cell>
        </row>
        <row r="65">
          <cell r="F65" t="str">
            <v>Двутавр 15КА ряд пс/сп</v>
          </cell>
        </row>
        <row r="66">
          <cell r="F66" t="str">
            <v>Двутавр 15КС 09Г2С</v>
          </cell>
        </row>
        <row r="67">
          <cell r="F67" t="str">
            <v>Двутавр 15КС SS400 (3сп)</v>
          </cell>
        </row>
        <row r="68">
          <cell r="F68" t="str">
            <v>Двутавр 15КС ряд пс/ряд сп</v>
          </cell>
        </row>
        <row r="69">
          <cell r="F69" t="str">
            <v>Двутавр 18 09Г2С-12</v>
          </cell>
        </row>
        <row r="70">
          <cell r="F70" t="str">
            <v>Двутавр 18 SS400 (3сп)</v>
          </cell>
        </row>
        <row r="71">
          <cell r="F71" t="str">
            <v>Двутавр 18 ряд пс/сп</v>
          </cell>
        </row>
        <row r="72">
          <cell r="F72" t="str">
            <v>Двутавр 19 09Г2С-12</v>
          </cell>
        </row>
        <row r="73">
          <cell r="F73" t="str">
            <v>Двутавр 19 12Г2ФД</v>
          </cell>
        </row>
        <row r="74">
          <cell r="F74" t="str">
            <v>Двутавр 19 SS400 (3сп)</v>
          </cell>
        </row>
        <row r="75">
          <cell r="F75" t="str">
            <v>Двутавр 19 ряд пс/сп</v>
          </cell>
        </row>
        <row r="76">
          <cell r="F76" t="str">
            <v>Двутавр 20 КВ S355 JR</v>
          </cell>
        </row>
        <row r="77">
          <cell r="F77" t="str">
            <v>Двутавр 20Б 09Г2С</v>
          </cell>
        </row>
        <row r="78">
          <cell r="F78" t="str">
            <v>Двутавр 20Б SS400 (3сп)</v>
          </cell>
        </row>
        <row r="79">
          <cell r="F79" t="str">
            <v>Двутавр 20Б ряд пс/ряд сп</v>
          </cell>
        </row>
        <row r="80">
          <cell r="F80" t="str">
            <v>Двутавр 20К 09Г2С-12</v>
          </cell>
        </row>
        <row r="81">
          <cell r="F81" t="str">
            <v>Двутавр 20К SS400 (3сп)</v>
          </cell>
        </row>
        <row r="82">
          <cell r="F82" t="str">
            <v>Двутавр 20К ряд пс/ряд сп</v>
          </cell>
        </row>
        <row r="83">
          <cell r="F83" t="str">
            <v>Двутавр 20Ш 09Г2С-12</v>
          </cell>
        </row>
        <row r="84">
          <cell r="F84" t="str">
            <v>Двутавр 20Ш SS400 (3сп)</v>
          </cell>
        </row>
        <row r="85">
          <cell r="F85" t="str">
            <v>Двутавр 20Ш ряд пс/ряд сп</v>
          </cell>
        </row>
        <row r="86">
          <cell r="F86" t="str">
            <v>Двутавр 24М 09Г2С-12</v>
          </cell>
        </row>
        <row r="87">
          <cell r="F87" t="str">
            <v>Двутавр 24М SS400 (3сп)</v>
          </cell>
        </row>
        <row r="88">
          <cell r="F88" t="str">
            <v>Двутавр 24М ряд пс/ряд сп</v>
          </cell>
        </row>
        <row r="89">
          <cell r="F89" t="str">
            <v>Двутавр 25K 09Г2С-12</v>
          </cell>
        </row>
        <row r="90">
          <cell r="F90" t="str">
            <v>Двутавр 25K SS400 (3сп)</v>
          </cell>
        </row>
        <row r="91">
          <cell r="F91" t="str">
            <v>Двутавр 25K ряд пс/ряд сп</v>
          </cell>
        </row>
        <row r="92">
          <cell r="F92" t="str">
            <v>Двутавр 25Б 09Г2С-12</v>
          </cell>
        </row>
        <row r="93">
          <cell r="F93" t="str">
            <v>Двутавр 25Б SS400 (3сп)</v>
          </cell>
        </row>
        <row r="94">
          <cell r="F94" t="str">
            <v>Двутавр 25Б ряд пс/ряд сп</v>
          </cell>
        </row>
        <row r="95">
          <cell r="F95" t="str">
            <v>Двутавр 25ДА 09Г2С-12</v>
          </cell>
        </row>
        <row r="96">
          <cell r="F96" t="str">
            <v>Двутавр 25ДА SS400 (3сп)</v>
          </cell>
        </row>
        <row r="97">
          <cell r="F97" t="str">
            <v>Двутавр 25ДА ряд пс/ряд сп</v>
          </cell>
        </row>
        <row r="98">
          <cell r="F98" t="str">
            <v>Двутавр 25Ш 09Г2С-12</v>
          </cell>
        </row>
        <row r="99">
          <cell r="F99" t="str">
            <v>Двутавр 25Ш SS400 (3сп)</v>
          </cell>
        </row>
        <row r="100">
          <cell r="F100" t="str">
            <v>Двутавр 25Ш ряд пс/ряд сп</v>
          </cell>
        </row>
        <row r="101">
          <cell r="F101" t="str">
            <v>Двутавр 30M 09Г2С-12</v>
          </cell>
        </row>
        <row r="102">
          <cell r="F102" t="str">
            <v>Двутавр 30M SS400 (3сп)</v>
          </cell>
        </row>
        <row r="103">
          <cell r="F103" t="str">
            <v>Двутавр 30M ряд пс/ряд сп</v>
          </cell>
        </row>
        <row r="104">
          <cell r="F104" t="str">
            <v>Двутавр 30Б 09Г2С-12</v>
          </cell>
        </row>
        <row r="105">
          <cell r="F105" t="str">
            <v>Двутавр 30Б SS400 (3сп)</v>
          </cell>
        </row>
        <row r="106">
          <cell r="F106" t="str">
            <v>Двутавр 30Б ряд пс/ряд сп</v>
          </cell>
        </row>
        <row r="107">
          <cell r="F107" t="str">
            <v>Двутавр 30К 09Г2С-12</v>
          </cell>
        </row>
        <row r="108">
          <cell r="F108" t="str">
            <v>Двутавр 30К SS400 (3сп)</v>
          </cell>
        </row>
        <row r="109">
          <cell r="F109" t="str">
            <v>Двутавр 30К ряд пс/ряд сп</v>
          </cell>
        </row>
        <row r="110">
          <cell r="F110" t="str">
            <v>Двутавр 30Ш 09Г2С-12</v>
          </cell>
        </row>
        <row r="111">
          <cell r="F111" t="str">
            <v>Двутавр 30Ш SS400 (3сп)</v>
          </cell>
        </row>
        <row r="112">
          <cell r="F112" t="str">
            <v>Двутавр 30Ш ряд пс/ряд сп</v>
          </cell>
        </row>
        <row r="113">
          <cell r="F113" t="str">
            <v>Двутавр 31 БВ S355 JR</v>
          </cell>
        </row>
        <row r="114">
          <cell r="F114" t="str">
            <v>Двутавр 31БА(В) 09Г2С-12</v>
          </cell>
        </row>
        <row r="115">
          <cell r="F115" t="str">
            <v>Двутавр 31БА(В) SS400 (3сп)</v>
          </cell>
        </row>
        <row r="116">
          <cell r="F116" t="str">
            <v>Двутавр 31БА(В) ряд пс/ряд сп</v>
          </cell>
        </row>
        <row r="117">
          <cell r="F117" t="str">
            <v>Двутавр 35Б 09Г2С-12</v>
          </cell>
        </row>
        <row r="118">
          <cell r="F118" t="str">
            <v>Двутавр 35Б SS400 (3сп)</v>
          </cell>
        </row>
        <row r="119">
          <cell r="F119" t="str">
            <v>Двутавр 35Б ряд пс/ряд сп</v>
          </cell>
        </row>
        <row r="120">
          <cell r="F120" t="str">
            <v>Двутавр 35К 09Г2С-12</v>
          </cell>
        </row>
        <row r="121">
          <cell r="F121" t="str">
            <v>Двутавр 35К SS400 (3сп)</v>
          </cell>
        </row>
        <row r="122">
          <cell r="F122" t="str">
            <v>Двутавр 35К ряд пс/ряд сп</v>
          </cell>
        </row>
        <row r="123">
          <cell r="F123" t="str">
            <v>Двутавр 35Ш 09Г2С-12</v>
          </cell>
        </row>
        <row r="124">
          <cell r="F124" t="str">
            <v>Двутавр 35Ш SS400 (3сп)</v>
          </cell>
        </row>
        <row r="125">
          <cell r="F125" t="str">
            <v>Двутавр 35Ш ряд пс/ряд сп</v>
          </cell>
        </row>
        <row r="126">
          <cell r="F126" t="str">
            <v>Двутавр 36M 09Г2С-12</v>
          </cell>
        </row>
        <row r="127">
          <cell r="F127" t="str">
            <v>Двутавр 36M SS400 (3сп)</v>
          </cell>
        </row>
        <row r="128">
          <cell r="F128" t="str">
            <v>Двутавр 36M ряд пс/ряд сп</v>
          </cell>
        </row>
        <row r="129">
          <cell r="F129" t="str">
            <v>Двутавр 36БА(В) 09Г2С-12</v>
          </cell>
        </row>
        <row r="130">
          <cell r="F130" t="str">
            <v>Двутавр 36БА(В) A992(S355JR)-17MnSi</v>
          </cell>
        </row>
        <row r="131">
          <cell r="F131" t="str">
            <v>Двутавр 36БА(В) SS400 (3сп)</v>
          </cell>
        </row>
        <row r="132">
          <cell r="F132" t="str">
            <v>Двутавр 36БА(В) А36(S275JR)-St5Mnps</v>
          </cell>
        </row>
        <row r="133">
          <cell r="F133" t="str">
            <v>Двутавр 36БА(В) ряд пс/ряд сп</v>
          </cell>
        </row>
        <row r="134">
          <cell r="F134" t="str">
            <v>Двутавр 40K 09Г2С-12</v>
          </cell>
        </row>
        <row r="135">
          <cell r="F135" t="str">
            <v>Двутавр 40K SS400 (3сп)</v>
          </cell>
        </row>
        <row r="136">
          <cell r="F136" t="str">
            <v>Двутавр 40K ряд пс/ряд сп</v>
          </cell>
        </row>
        <row r="137">
          <cell r="F137" t="str">
            <v>Двутавр 40Б 09Г2С-12</v>
          </cell>
        </row>
        <row r="138">
          <cell r="F138" t="str">
            <v>Двутавр 40Б SS400 (3сп)</v>
          </cell>
        </row>
        <row r="139">
          <cell r="F139" t="str">
            <v>Двутавр 40Б ряд пс/ряд сп</v>
          </cell>
        </row>
        <row r="140">
          <cell r="F140" t="str">
            <v>Двутавр 40Ш 09Г2С-12</v>
          </cell>
        </row>
        <row r="141">
          <cell r="F141" t="str">
            <v>Двутавр 40Ш SS400 (3сп)</v>
          </cell>
        </row>
        <row r="142">
          <cell r="F142" t="str">
            <v>Двутавр 40Ш ряд пс/ряд сп</v>
          </cell>
        </row>
        <row r="143">
          <cell r="F143" t="str">
            <v>Двутавр 41 БА(В) 09Г2С-12</v>
          </cell>
        </row>
        <row r="144">
          <cell r="F144" t="str">
            <v>Двутавр 41 БА(В) SS400 (3сп)</v>
          </cell>
        </row>
        <row r="145">
          <cell r="F145" t="str">
            <v>Двутавр 41 БА(В) ряд пс/ряд сп</v>
          </cell>
        </row>
        <row r="146">
          <cell r="F146" t="str">
            <v>Двутавр 45M 09Г2С-12</v>
          </cell>
        </row>
        <row r="147">
          <cell r="F147" t="str">
            <v>Двутавр 45M SS400 (3сп)</v>
          </cell>
        </row>
        <row r="148">
          <cell r="F148" t="str">
            <v>Двутавр 45M ряд пс/ряд сп</v>
          </cell>
        </row>
        <row r="149">
          <cell r="F149" t="str">
            <v>Двутавр 45Б 09Г2С-12</v>
          </cell>
        </row>
        <row r="150">
          <cell r="F150" t="str">
            <v>Двутавр 45Б SS400 (3сп)</v>
          </cell>
        </row>
        <row r="151">
          <cell r="F151" t="str">
            <v>Двутавр 45Б ряд пс/ряд сп</v>
          </cell>
        </row>
        <row r="152">
          <cell r="F152" t="str">
            <v>Двутавр 45Ш 09Г2С-12</v>
          </cell>
        </row>
        <row r="153">
          <cell r="F153" t="str">
            <v>Двутавр 45Ш SS400 (3сп)</v>
          </cell>
        </row>
        <row r="154">
          <cell r="F154" t="str">
            <v>Двутавр 45Ш ряд пс/ряд сп</v>
          </cell>
        </row>
        <row r="155">
          <cell r="F155" t="str">
            <v>Двутавр 46 БА(В) 09Г2С-12</v>
          </cell>
        </row>
        <row r="156">
          <cell r="F156" t="str">
            <v>Двутавр 46 БА(В) SS400 (3сп)</v>
          </cell>
        </row>
        <row r="157">
          <cell r="F157" t="str">
            <v>Двутавр 46 БА(В) ряд пс/ряд сп</v>
          </cell>
        </row>
        <row r="158">
          <cell r="F158" t="str">
            <v>Двутавр 50Б 09Г2С-12</v>
          </cell>
        </row>
        <row r="159">
          <cell r="F159" t="str">
            <v>Двутавр 50Б SS400 (3сп)</v>
          </cell>
        </row>
        <row r="160">
          <cell r="F160" t="str">
            <v>Двутавр 50Б ряд пс/ряд сп</v>
          </cell>
        </row>
        <row r="161">
          <cell r="F161" t="str">
            <v>Двутавр 50Ш 09Г2С-12</v>
          </cell>
        </row>
        <row r="162">
          <cell r="F162" t="str">
            <v>Двутавр 50Ш SS400 (3сп)</v>
          </cell>
        </row>
        <row r="163">
          <cell r="F163" t="str">
            <v>Двутавр 50Ш ряд пс/ряд сп</v>
          </cell>
        </row>
        <row r="164">
          <cell r="F164" t="str">
            <v>Двутавр 55Б 09Г2С-12</v>
          </cell>
        </row>
        <row r="165">
          <cell r="F165" t="str">
            <v>Двутавр 55Б SS400 (3сп)</v>
          </cell>
        </row>
        <row r="166">
          <cell r="F166" t="str">
            <v>Двутавр 55Б ряд пс/ряд сп</v>
          </cell>
        </row>
        <row r="167">
          <cell r="F167" t="str">
            <v>Двутавр 60Б 09Г2С-12</v>
          </cell>
        </row>
        <row r="168">
          <cell r="F168" t="str">
            <v>Двутавр 60Б SS400 (3сп)</v>
          </cell>
        </row>
        <row r="169">
          <cell r="F169" t="str">
            <v>Двутавр 60Б ряд пс/ряд сп</v>
          </cell>
        </row>
        <row r="170">
          <cell r="F170" t="str">
            <v>Двутавр 61БА(В) 09Г2С-12</v>
          </cell>
        </row>
        <row r="171">
          <cell r="F171" t="str">
            <v>Двутавр 61БА(В) SS400 (3сп)</v>
          </cell>
        </row>
        <row r="172">
          <cell r="F172" t="str">
            <v>Двутавр 61БА(В) ряд пс/ряд сп</v>
          </cell>
        </row>
        <row r="173">
          <cell r="F173" t="str">
            <v>Двутавр Б41 БВ S355 JR</v>
          </cell>
        </row>
        <row r="174">
          <cell r="F174" t="str">
            <v>Двутавр Б46 БВ S355 JR</v>
          </cell>
        </row>
        <row r="175">
          <cell r="F175" t="str">
            <v xml:space="preserve">Двутавр отсортировка от экспорта. </v>
          </cell>
        </row>
        <row r="176">
          <cell r="F176" t="str">
            <v xml:space="preserve">Заготовка колес черт.124 </v>
          </cell>
        </row>
        <row r="177">
          <cell r="F177" t="str">
            <v xml:space="preserve">Заготовка колес черт.125 </v>
          </cell>
        </row>
        <row r="178">
          <cell r="F178" t="str">
            <v>Заготовка кузнечная (ОЦ)  20-45</v>
          </cell>
        </row>
        <row r="179">
          <cell r="F179" t="str">
            <v>Заготовка кузнечная (РБЦ)  20-45</v>
          </cell>
        </row>
        <row r="180">
          <cell r="F180" t="str">
            <v>Заготовка осевая (ОЦ) 265*265 ОС</v>
          </cell>
        </row>
        <row r="181">
          <cell r="F181" t="str">
            <v>Заготовка осевая (ОЦ) 300*300 (265*265) ОС</v>
          </cell>
        </row>
        <row r="182">
          <cell r="F182" t="str">
            <v>Заготовка осевая (ОЦ) 300*300 ОС</v>
          </cell>
        </row>
        <row r="183">
          <cell r="F183" t="str">
            <v>Заготовка осевая (РБЦ) гкз 215*215 ОС</v>
          </cell>
        </row>
        <row r="184">
          <cell r="F184" t="str">
            <v>Заготовка осевая (РБЦ) нлз 215*215 ОС</v>
          </cell>
        </row>
        <row r="185">
          <cell r="F185" t="str">
            <v xml:space="preserve">Заготовка осевая (РБЦ) отсорт.  </v>
          </cell>
        </row>
        <row r="186">
          <cell r="F186" t="str">
            <v>Заготовка трубн.  120 для шаров</v>
          </cell>
        </row>
        <row r="187">
          <cell r="F187" t="str">
            <v>Заготовка трубн.  210 20-45</v>
          </cell>
        </row>
        <row r="188">
          <cell r="F188" t="str">
            <v>Заготовка трубн.  430 20-45</v>
          </cell>
        </row>
        <row r="189">
          <cell r="F189" t="str">
            <v>Заготовка трубн.  430 2БЖ</v>
          </cell>
        </row>
        <row r="190">
          <cell r="F190" t="str">
            <v>Заготовка трубн.  430 St52</v>
          </cell>
        </row>
        <row r="191">
          <cell r="F191" t="str">
            <v>Заготовка трубн.  90 17Г1С</v>
          </cell>
        </row>
        <row r="192">
          <cell r="F192" t="str">
            <v>Заготовка трубн.  90 20В</v>
          </cell>
        </row>
        <row r="193">
          <cell r="F193" t="str">
            <v>Заготовка трубн.  90 20Г</v>
          </cell>
        </row>
        <row r="194">
          <cell r="F194" t="str">
            <v>Заготовка трубн.  Катаная  спецсталь</v>
          </cell>
        </row>
        <row r="195">
          <cell r="F195" t="str">
            <v>Заготовка трубн.  Катаная  углерод.</v>
          </cell>
        </row>
        <row r="196">
          <cell r="F196" t="str">
            <v xml:space="preserve">Заготовка трубн. (МНЛЗ-1)  </v>
          </cell>
        </row>
        <row r="197">
          <cell r="F197" t="str">
            <v>Заготовка трубн. 105 09Г2С</v>
          </cell>
        </row>
        <row r="198">
          <cell r="F198" t="str">
            <v>Заготовка трубн. 105 17Г1С</v>
          </cell>
        </row>
        <row r="199">
          <cell r="F199" t="str">
            <v>Заготовка трубн. 105 20Г</v>
          </cell>
        </row>
        <row r="200">
          <cell r="F200" t="str">
            <v>Заготовка трубн. 115 09Г2С</v>
          </cell>
        </row>
        <row r="201">
          <cell r="F201" t="str">
            <v>Заготовка трубн. 115 17Г1С</v>
          </cell>
        </row>
        <row r="202">
          <cell r="F202" t="str">
            <v>Заготовка трубн. 115 20Г</v>
          </cell>
        </row>
        <row r="203">
          <cell r="F203" t="str">
            <v>Заготовка трубн. 115 37Г2С</v>
          </cell>
        </row>
        <row r="204">
          <cell r="F204" t="str">
            <v>Заготовка трубн. 120 12ГБ</v>
          </cell>
        </row>
        <row r="205">
          <cell r="F205" t="str">
            <v>Заготовка трубн. 120 14Г2Ф</v>
          </cell>
        </row>
        <row r="206">
          <cell r="F206" t="str">
            <v>Заготовка трубн. 120 20Г</v>
          </cell>
        </row>
        <row r="207">
          <cell r="F207" t="str">
            <v>Заготовка трубн. 120 26Г1Ф</v>
          </cell>
        </row>
        <row r="208">
          <cell r="F208" t="str">
            <v>Заготовка трубн. 120 P235GH</v>
          </cell>
        </row>
        <row r="209">
          <cell r="F209" t="str">
            <v>Заготовка трубн. 120-150 09Г2С</v>
          </cell>
        </row>
        <row r="210">
          <cell r="F210" t="str">
            <v>Заготовка трубн. 120-150 14Г2Ф</v>
          </cell>
        </row>
        <row r="211">
          <cell r="F211" t="str">
            <v>Заготовка трубн. 120-150 17-37Г2С, 32Г2</v>
          </cell>
        </row>
        <row r="212">
          <cell r="F212" t="str">
            <v>Заготовка трубн. 120-150 17ГСА</v>
          </cell>
        </row>
        <row r="213">
          <cell r="F213" t="str">
            <v>Заготовка трубн. 120-150 20-45</v>
          </cell>
        </row>
        <row r="214">
          <cell r="F214" t="str">
            <v>Заготовка трубн. 120-150 20Ф-А</v>
          </cell>
        </row>
        <row r="215">
          <cell r="F215" t="str">
            <v>Заготовка трубн. 120-150 26Г1</v>
          </cell>
        </row>
        <row r="216">
          <cell r="F216" t="str">
            <v>Заготовка трубн. 120-150 26Г1Ф</v>
          </cell>
        </row>
        <row r="217">
          <cell r="F217" t="str">
            <v>Заготовка трубн. 120-150 26ХМФА</v>
          </cell>
        </row>
        <row r="218">
          <cell r="F218" t="str">
            <v>Заготовка трубн. 120-150 30ХМА</v>
          </cell>
        </row>
        <row r="219">
          <cell r="F219" t="str">
            <v>Заготовка трубн. 120-150 32ХГ-3</v>
          </cell>
        </row>
        <row r="220">
          <cell r="F220" t="str">
            <v>Заготовка трубн. 120-150 32ХМА-3</v>
          </cell>
        </row>
        <row r="221">
          <cell r="F221" t="str">
            <v>Заготовка трубн. 120-150 35ХН2Ф</v>
          </cell>
        </row>
        <row r="222">
          <cell r="F222" t="str">
            <v>Заготовка трубн. 120-150 45ГБ-48Г2МБ</v>
          </cell>
        </row>
        <row r="223">
          <cell r="F223" t="str">
            <v>Заготовка трубн. 120-150 46Г2БМ</v>
          </cell>
        </row>
        <row r="224">
          <cell r="F224" t="str">
            <v>Заготовка трубн. 120-150 Д</v>
          </cell>
        </row>
        <row r="225">
          <cell r="F225" t="str">
            <v>Заготовка трубн. 120-150 ШХ-15В</v>
          </cell>
        </row>
        <row r="226">
          <cell r="F226" t="str">
            <v>Заготовка трубн. 150 26Г1</v>
          </cell>
        </row>
        <row r="227">
          <cell r="F227" t="str">
            <v>Заготовка трубн. до 115 20-45</v>
          </cell>
        </row>
        <row r="228">
          <cell r="F228" t="str">
            <v>Заготовка трубн. до 115 26ХМФА</v>
          </cell>
        </row>
        <row r="229">
          <cell r="F229" t="str">
            <v>Заготовка трубн. до 115 30ХМА</v>
          </cell>
        </row>
        <row r="230">
          <cell r="F230" t="str">
            <v>Заготовка трубн. до 115 32ХГ-3</v>
          </cell>
        </row>
        <row r="231">
          <cell r="F231" t="str">
            <v>Заготовка трубн. до 115 32ХМА-3</v>
          </cell>
        </row>
        <row r="232">
          <cell r="F232" t="str">
            <v>Заготовка трубн. до 115 35ХН2Ф</v>
          </cell>
        </row>
        <row r="233">
          <cell r="F233" t="str">
            <v>Заготовка трубн. до 115 45ГБ-48Г2МБ</v>
          </cell>
        </row>
        <row r="234">
          <cell r="F234" t="str">
            <v>Заготовка трубн. до 115 Д</v>
          </cell>
        </row>
        <row r="235">
          <cell r="F235" t="str">
            <v>Заготовка трубн. до 115 ШХ-15В</v>
          </cell>
        </row>
        <row r="236">
          <cell r="F236" t="str">
            <v>Заготовка фасонная (МНЛЗ-2) 165/395x530 ряд сп</v>
          </cell>
        </row>
        <row r="237">
          <cell r="F237" t="str">
            <v>Заготовки колес для ж.д.узк.к черт.081  (d810) 2</v>
          </cell>
        </row>
        <row r="238">
          <cell r="F238" t="str">
            <v xml:space="preserve">Заготовки колес для метро  </v>
          </cell>
        </row>
        <row r="239">
          <cell r="F239" t="str">
            <v>Заготовки колес зубч. черт.078  (d935) 2</v>
          </cell>
        </row>
        <row r="240">
          <cell r="F240" t="str">
            <v>Заготовки колес зубч. черт.086  (d830) 2</v>
          </cell>
        </row>
        <row r="241">
          <cell r="F241" t="str">
            <v>Заготовки колес зубчатых передач  55Ф</v>
          </cell>
        </row>
        <row r="242">
          <cell r="F242" t="str">
            <v xml:space="preserve">Заготовки колес спецподв.состава  </v>
          </cell>
        </row>
        <row r="243">
          <cell r="F243" t="str">
            <v xml:space="preserve">Заготовки колес черт.016В </v>
          </cell>
        </row>
        <row r="244">
          <cell r="F244" t="str">
            <v>Заготовки колес черт.016В  (d800) 2</v>
          </cell>
        </row>
        <row r="245">
          <cell r="F245" t="str">
            <v>Заготовки колес черт.018  (d996) 2</v>
          </cell>
        </row>
        <row r="246">
          <cell r="F246" t="str">
            <v xml:space="preserve">Заготовки колес черт.019 </v>
          </cell>
        </row>
        <row r="247">
          <cell r="F247" t="str">
            <v>Заготовки колес черт.020  (d500) 2</v>
          </cell>
        </row>
        <row r="248">
          <cell r="F248" t="str">
            <v>Заготовки колес черт.022А  (d710) 2</v>
          </cell>
        </row>
        <row r="249">
          <cell r="F249" t="str">
            <v>Заготовки колес черт.027А  (d600) 2</v>
          </cell>
        </row>
        <row r="250">
          <cell r="F250" t="str">
            <v xml:space="preserve">Заготовки колес черт.028А </v>
          </cell>
        </row>
        <row r="251">
          <cell r="F251" t="str">
            <v>Заготовки колес черт.031  (d950) 2</v>
          </cell>
        </row>
        <row r="252">
          <cell r="F252" t="str">
            <v>Заготовки колес черт.045  (d900) 2</v>
          </cell>
        </row>
        <row r="253">
          <cell r="F253" t="str">
            <v>Заготовки колес черт.046Б  (d778) 45ХН</v>
          </cell>
        </row>
        <row r="254">
          <cell r="F254" t="str">
            <v>Заготовки колес черт.051  (d650) 2</v>
          </cell>
        </row>
        <row r="255">
          <cell r="F255" t="str">
            <v>Заготовки колес черт.054Б  (d900) 45ХН</v>
          </cell>
        </row>
        <row r="256">
          <cell r="F256" t="str">
            <v>Заготовки колес черт.055А   (d710) 2</v>
          </cell>
        </row>
        <row r="257">
          <cell r="F257" t="str">
            <v xml:space="preserve">Заготовки колес черт.063 </v>
          </cell>
        </row>
        <row r="258">
          <cell r="F258" t="str">
            <v>Заготовки колес черт.064Б  (d700) 2</v>
          </cell>
        </row>
        <row r="259">
          <cell r="F259" t="str">
            <v xml:space="preserve">Заготовки колес черт.065 </v>
          </cell>
        </row>
        <row r="260">
          <cell r="F260" t="str">
            <v>Заготовки колес черт.066Б  (d750) 2</v>
          </cell>
        </row>
        <row r="261">
          <cell r="F261" t="str">
            <v>Заготовки колес черт.067  (d778) 45ХН</v>
          </cell>
        </row>
        <row r="262">
          <cell r="F262" t="str">
            <v>Заготовки колес черт.069Б  (d965) 2</v>
          </cell>
        </row>
        <row r="263">
          <cell r="F263" t="str">
            <v xml:space="preserve">Заготовки колес черт.070Б </v>
          </cell>
        </row>
        <row r="264">
          <cell r="F264" t="str">
            <v>Заготовки колес черт.071  (d710) 2</v>
          </cell>
        </row>
        <row r="265">
          <cell r="F265" t="str">
            <v xml:space="preserve">Заготовки колес черт.073В </v>
          </cell>
        </row>
        <row r="266">
          <cell r="F266" t="str">
            <v>Заготовки колес черт.074А  (d780) 2</v>
          </cell>
        </row>
        <row r="267">
          <cell r="F267" t="str">
            <v>Заготовки колес черт.076  (d775) 2</v>
          </cell>
        </row>
        <row r="268">
          <cell r="F268" t="str">
            <v xml:space="preserve">Заготовки колес черт.077А </v>
          </cell>
        </row>
        <row r="269">
          <cell r="F269" t="str">
            <v>Заготовки колес черт.079  (d630) 2</v>
          </cell>
        </row>
        <row r="270">
          <cell r="F270" t="str">
            <v xml:space="preserve">Заготовки колес черт.085 </v>
          </cell>
        </row>
        <row r="271">
          <cell r="F271" t="str">
            <v xml:space="preserve">Заготовки колес черт.087 </v>
          </cell>
        </row>
        <row r="272">
          <cell r="F272" t="str">
            <v xml:space="preserve">Заготовки колес черт.097 </v>
          </cell>
        </row>
        <row r="273">
          <cell r="F273" t="str">
            <v>Заготовки колес черт.098  (d650) 2</v>
          </cell>
        </row>
        <row r="274">
          <cell r="F274" t="str">
            <v>Заготовки колес черт.098А  (d650) 2</v>
          </cell>
        </row>
        <row r="275">
          <cell r="F275" t="str">
            <v xml:space="preserve">Заготовки колес черт.1010 </v>
          </cell>
        </row>
        <row r="276">
          <cell r="F276" t="str">
            <v xml:space="preserve">Заготовки колес черт.102 </v>
          </cell>
        </row>
        <row r="277">
          <cell r="F277" t="str">
            <v xml:space="preserve">Заготовки колес черт.1050 </v>
          </cell>
        </row>
        <row r="278">
          <cell r="F278" t="str">
            <v xml:space="preserve">Заготовки колес черт.1058 </v>
          </cell>
        </row>
        <row r="279">
          <cell r="F279" t="str">
            <v xml:space="preserve">Заготовки колес черт.109 </v>
          </cell>
        </row>
        <row r="280">
          <cell r="F280" t="str">
            <v>Зетовый профиль  09Г2С-14</v>
          </cell>
        </row>
        <row r="281">
          <cell r="F281" t="str">
            <v>Зетовый профиль  12Г2ФД-14св</v>
          </cell>
        </row>
        <row r="282">
          <cell r="F282" t="str">
            <v>Квадрат (КСЦ) 100-130 ряд пс/сп</v>
          </cell>
        </row>
        <row r="283">
          <cell r="F283" t="str">
            <v>Квадрат (ОЦ) 100 ряд пс/сп</v>
          </cell>
        </row>
        <row r="284">
          <cell r="F284" t="str">
            <v>Квадрат (ОЦ) 100 ряд сп</v>
          </cell>
        </row>
        <row r="285">
          <cell r="F285" t="str">
            <v>Квадрат (РБЦ) 120-220 14ХНМФ</v>
          </cell>
        </row>
        <row r="286">
          <cell r="F286" t="str">
            <v>Квадрат (РБЦ) 120-220 20-45</v>
          </cell>
        </row>
        <row r="287">
          <cell r="F287" t="str">
            <v>Квадрат (РБЦ) 120-220 25Х1МФ</v>
          </cell>
        </row>
        <row r="288">
          <cell r="F288" t="str">
            <v>Квадрат (РБЦ) 120-220 Mn</v>
          </cell>
        </row>
        <row r="289">
          <cell r="F289" t="str">
            <v>Квадрат (РБЦ) 150 09Г2С</v>
          </cell>
        </row>
        <row r="290">
          <cell r="F290" t="str">
            <v>Квадрат (ЦПШБ) 100-200 08Ю</v>
          </cell>
        </row>
        <row r="291">
          <cell r="F291" t="str">
            <v>Квадрат (ЦПШБ) 100-200 Mn</v>
          </cell>
        </row>
        <row r="292">
          <cell r="F292" t="str">
            <v>Квадрат (ЦПШБ) 100-200 ряд пс/сп</v>
          </cell>
        </row>
        <row r="293">
          <cell r="F293" t="str">
            <v xml:space="preserve">Квадрат (ЦПШБ) отсортировка </v>
          </cell>
        </row>
        <row r="294">
          <cell r="F294" t="str">
            <v>Квадрат 100 08Ю</v>
          </cell>
        </row>
        <row r="295">
          <cell r="F295" t="str">
            <v>Квадрат 100 09Г2Ф</v>
          </cell>
        </row>
        <row r="296">
          <cell r="F296" t="str">
            <v>Квадрат 100 18Г2С, 25Г2С</v>
          </cell>
        </row>
        <row r="297">
          <cell r="F297" t="str">
            <v>Квадрат 100 20-45</v>
          </cell>
        </row>
        <row r="298">
          <cell r="F298" t="str">
            <v>Квадрат 100 20Г-35Г</v>
          </cell>
        </row>
        <row r="299">
          <cell r="F299" t="str">
            <v>Квадрат 100 30-35Г2</v>
          </cell>
        </row>
        <row r="300">
          <cell r="F300" t="str">
            <v>Квадрат 100 35ГС</v>
          </cell>
        </row>
        <row r="301">
          <cell r="F301" t="str">
            <v>Квадрат 120-130 08Ю</v>
          </cell>
        </row>
        <row r="302">
          <cell r="F302" t="str">
            <v>Квадрат 120-130 09Г2Ф</v>
          </cell>
        </row>
        <row r="303">
          <cell r="F303" t="str">
            <v>Квадрат 120-130 18Г2С, 25Г2С</v>
          </cell>
        </row>
        <row r="304">
          <cell r="F304" t="str">
            <v>Квадрат 120-130 20-45</v>
          </cell>
        </row>
        <row r="305">
          <cell r="F305" t="str">
            <v>Квадрат 120-130 20Г-35Г</v>
          </cell>
        </row>
        <row r="306">
          <cell r="F306" t="str">
            <v>Квадрат 120-130 30-35Г2, 35Г2Ф</v>
          </cell>
        </row>
        <row r="307">
          <cell r="F307" t="str">
            <v>Квадрат 120-130 35ГС</v>
          </cell>
        </row>
        <row r="308">
          <cell r="F308" t="str">
            <v>Квадрат 120-130 ряд пс/сп</v>
          </cell>
        </row>
        <row r="309">
          <cell r="F309" t="str">
            <v>Квадрат 120-130 ряд сп</v>
          </cell>
        </row>
        <row r="310">
          <cell r="F310" t="str">
            <v>Квадрат 140-150 08Ю</v>
          </cell>
        </row>
        <row r="311">
          <cell r="F311" t="str">
            <v>Квадрат 140-150 09Г2Ф</v>
          </cell>
        </row>
        <row r="312">
          <cell r="F312" t="str">
            <v>Квадрат 140-150 18Г2С, 25Г2С</v>
          </cell>
        </row>
        <row r="313">
          <cell r="F313" t="str">
            <v>Квадрат 140-150 20-45</v>
          </cell>
        </row>
        <row r="314">
          <cell r="F314" t="str">
            <v>Квадрат 140-150 20Г-35Г</v>
          </cell>
        </row>
        <row r="315">
          <cell r="F315" t="str">
            <v>Квадрат 140-150 27-35 Г2Ф</v>
          </cell>
        </row>
        <row r="316">
          <cell r="F316" t="str">
            <v>Квадрат 140-150 30-35Г2</v>
          </cell>
        </row>
        <row r="317">
          <cell r="F317" t="str">
            <v>Квадрат 140-150 35ГС</v>
          </cell>
        </row>
        <row r="318">
          <cell r="F318" t="str">
            <v>Квадрат 140-150 ряд пс/сп</v>
          </cell>
        </row>
        <row r="319">
          <cell r="F319" t="str">
            <v>Квадрат 140-150 ряд сп</v>
          </cell>
        </row>
        <row r="320">
          <cell r="F320" t="str">
            <v>Квадрат 150 08Ю</v>
          </cell>
        </row>
        <row r="321">
          <cell r="F321" t="str">
            <v>Квадрат 160 09Г2Ф</v>
          </cell>
        </row>
        <row r="322">
          <cell r="F322" t="str">
            <v>Квадрат 160 18Г2С, 25Г2С</v>
          </cell>
        </row>
        <row r="323">
          <cell r="F323" t="str">
            <v>Квадрат 160 20-45</v>
          </cell>
        </row>
        <row r="324">
          <cell r="F324" t="str">
            <v>Квадрат 160 20Г-35Г</v>
          </cell>
        </row>
        <row r="325">
          <cell r="F325" t="str">
            <v>Квадрат 160 30-35Г2</v>
          </cell>
        </row>
        <row r="326">
          <cell r="F326" t="str">
            <v>Квадрат 160 35ГС</v>
          </cell>
        </row>
        <row r="327">
          <cell r="F327" t="str">
            <v>Квадрат 160 ряд пс/сп</v>
          </cell>
        </row>
        <row r="328">
          <cell r="F328" t="str">
            <v>Квадрат 160 ряд сп</v>
          </cell>
        </row>
        <row r="329">
          <cell r="F329" t="str">
            <v>Квадрат 200 08Ю</v>
          </cell>
        </row>
        <row r="330">
          <cell r="F330" t="str">
            <v>Квадрат 200 18Г2С, 25Г2С</v>
          </cell>
        </row>
        <row r="331">
          <cell r="F331" t="str">
            <v>Квадрат 200 20Г-35Г</v>
          </cell>
        </row>
        <row r="332">
          <cell r="F332" t="str">
            <v>Квадрат 200 30-35Г2</v>
          </cell>
        </row>
        <row r="333">
          <cell r="F333" t="str">
            <v>Квадрат 200 35ГС</v>
          </cell>
        </row>
        <row r="334">
          <cell r="F334" t="str">
            <v>Квадрат 200 ряд пс/сп</v>
          </cell>
        </row>
        <row r="335">
          <cell r="F335" t="str">
            <v>Квадрат 200 ряд сп</v>
          </cell>
        </row>
        <row r="336">
          <cell r="F336" t="str">
            <v xml:space="preserve">Колеса 957*175 </v>
          </cell>
        </row>
        <row r="337">
          <cell r="F337" t="str">
            <v xml:space="preserve">Колеса 957*190 </v>
          </cell>
        </row>
        <row r="338">
          <cell r="F338" t="str">
            <v>Колеса д/ремонта колесн.пар  (d950 (945-949)) 2</v>
          </cell>
        </row>
        <row r="339">
          <cell r="F339" t="str">
            <v>Колеса д/ремонта колесн.пар черт.082А  (d950 (935-945)) 2</v>
          </cell>
        </row>
        <row r="340">
          <cell r="F340" t="str">
            <v>Кольца (БС)  10Г2Ф</v>
          </cell>
        </row>
        <row r="341">
          <cell r="F341" t="str">
            <v>Кольца (БС)  2</v>
          </cell>
        </row>
        <row r="342">
          <cell r="F342" t="str">
            <v>Кольца (БС)  20-30</v>
          </cell>
        </row>
        <row r="343">
          <cell r="F343" t="str">
            <v>Кольца (БС)  38ХС</v>
          </cell>
        </row>
        <row r="344">
          <cell r="F344" t="str">
            <v>Кольца (БС)  45ХНМ</v>
          </cell>
        </row>
        <row r="345">
          <cell r="F345" t="str">
            <v>Кольца (БС)  50-60</v>
          </cell>
        </row>
        <row r="346">
          <cell r="F346" t="str">
            <v>Кольца (БС)  55Ф</v>
          </cell>
        </row>
        <row r="347">
          <cell r="F347" t="str">
            <v>Кольца (БС)  5ХНМ</v>
          </cell>
        </row>
        <row r="348">
          <cell r="F348" t="str">
            <v>Кольца (КПЦ)  5ХНМ</v>
          </cell>
        </row>
        <row r="349">
          <cell r="F349" t="str">
            <v>Кольца (БС)  кач сп</v>
          </cell>
        </row>
        <row r="350">
          <cell r="F350" t="str">
            <v>Круг  60 09Г2С, 32Г2</v>
          </cell>
        </row>
        <row r="351">
          <cell r="F351" t="str">
            <v>Круг  60 12ХНЗА</v>
          </cell>
        </row>
        <row r="352">
          <cell r="F352" t="str">
            <v>Круг  60 15-60Г</v>
          </cell>
        </row>
        <row r="353">
          <cell r="F353" t="str">
            <v>Круг  60 15Х-50Х</v>
          </cell>
        </row>
        <row r="354">
          <cell r="F354" t="str">
            <v>Круг  60 18-30ХГТ</v>
          </cell>
        </row>
        <row r="355">
          <cell r="F355" t="str">
            <v>Круг  60 20-45</v>
          </cell>
        </row>
        <row r="356">
          <cell r="F356" t="str">
            <v>Круг  60 25-35ХГСА</v>
          </cell>
        </row>
        <row r="357">
          <cell r="F357" t="str">
            <v>Круг  60 65-70Г</v>
          </cell>
        </row>
        <row r="358">
          <cell r="F358" t="str">
            <v>Круг  60 ряд пс/ряд сп</v>
          </cell>
        </row>
        <row r="359">
          <cell r="F359" t="str">
            <v>Круг  60 ряд сп</v>
          </cell>
        </row>
        <row r="360">
          <cell r="F360" t="str">
            <v>Круг  70-90 09Г2С, 32Г2</v>
          </cell>
        </row>
        <row r="361">
          <cell r="F361" t="str">
            <v>Круг  70-90 12ХНЗА</v>
          </cell>
        </row>
        <row r="362">
          <cell r="F362" t="str">
            <v>Круг  70-90 15-60Г</v>
          </cell>
        </row>
        <row r="363">
          <cell r="F363" t="str">
            <v>Круг  70-90 15Х-50Х</v>
          </cell>
        </row>
        <row r="364">
          <cell r="F364" t="str">
            <v>Круг  70-90 18-30ХГТ</v>
          </cell>
        </row>
        <row r="365">
          <cell r="F365" t="str">
            <v>Круг  70-90 20-45</v>
          </cell>
        </row>
        <row r="366">
          <cell r="F366" t="str">
            <v>Круг  70-90 25-35ХГСА</v>
          </cell>
        </row>
        <row r="367">
          <cell r="F367" t="str">
            <v>Круг  70-90 65-70Г</v>
          </cell>
        </row>
        <row r="368">
          <cell r="F368" t="str">
            <v>Круг  70-90 ряд пс/ряд сп</v>
          </cell>
        </row>
        <row r="369">
          <cell r="F369" t="str">
            <v>Круг  70-90 ряд сп</v>
          </cell>
        </row>
        <row r="370">
          <cell r="F370" t="str">
            <v>Круг 100 20-45</v>
          </cell>
        </row>
        <row r="371">
          <cell r="F371" t="str">
            <v>Круг 100 38ХГН</v>
          </cell>
        </row>
        <row r="372">
          <cell r="F372" t="str">
            <v>Круг 100 ряд пс/сп</v>
          </cell>
        </row>
        <row r="373">
          <cell r="F373" t="str">
            <v>Круг 100 ряд сп</v>
          </cell>
        </row>
        <row r="374">
          <cell r="F374" t="str">
            <v>Круг 100-120 09Г2С, 32Г2</v>
          </cell>
        </row>
        <row r="375">
          <cell r="F375" t="str">
            <v>Круг 100-120 09Г2Ф</v>
          </cell>
        </row>
        <row r="376">
          <cell r="F376" t="str">
            <v>Круг 100-120 12ХНЗА</v>
          </cell>
        </row>
        <row r="377">
          <cell r="F377" t="str">
            <v>Круг 100-120 15-60Г</v>
          </cell>
        </row>
        <row r="378">
          <cell r="F378" t="str">
            <v>Круг 100-120 15Х-50Х</v>
          </cell>
        </row>
        <row r="379">
          <cell r="F379" t="str">
            <v>Круг 100-120 18-30ХГТ</v>
          </cell>
        </row>
        <row r="380">
          <cell r="F380" t="str">
            <v>Круг 100-120 20-45</v>
          </cell>
        </row>
        <row r="381">
          <cell r="F381" t="str">
            <v>Круг 100-120 25-35ХГСА</v>
          </cell>
        </row>
        <row r="382">
          <cell r="F382" t="str">
            <v>Круг 100-120 38ХГН</v>
          </cell>
        </row>
        <row r="383">
          <cell r="F383" t="str">
            <v>Круг 100-120 65-70Г</v>
          </cell>
        </row>
        <row r="384">
          <cell r="F384" t="str">
            <v>Круг 100-120 ряд пс/ряд сп</v>
          </cell>
        </row>
        <row r="385">
          <cell r="F385" t="str">
            <v>Круг 100-120 ряд сп</v>
          </cell>
        </row>
        <row r="386">
          <cell r="F386" t="str">
            <v>Круг 100-150 15-60Г</v>
          </cell>
        </row>
        <row r="387">
          <cell r="F387" t="str">
            <v>Круг 100-150 20-45</v>
          </cell>
        </row>
        <row r="388">
          <cell r="F388" t="str">
            <v>Круг 100-150 65-70Г</v>
          </cell>
        </row>
        <row r="389">
          <cell r="F389" t="str">
            <v>Круг 100-150 ряд сп</v>
          </cell>
        </row>
        <row r="390">
          <cell r="F390" t="str">
            <v>Круг 130-150 09Г2С, 32Г2</v>
          </cell>
        </row>
        <row r="391">
          <cell r="F391" t="str">
            <v>Круг 130-150 09Г2Ф</v>
          </cell>
        </row>
        <row r="392">
          <cell r="F392" t="str">
            <v>Круг 130-150 12ХНЗА</v>
          </cell>
        </row>
        <row r="393">
          <cell r="F393" t="str">
            <v>Круг 130-150 15-60Г</v>
          </cell>
        </row>
        <row r="394">
          <cell r="F394" t="str">
            <v>Круг 130-150 15Х-50Х</v>
          </cell>
        </row>
        <row r="395">
          <cell r="F395" t="str">
            <v>Круг 130-150 18-30ХГТ</v>
          </cell>
        </row>
        <row r="396">
          <cell r="F396" t="str">
            <v>Круг 130-150 20-45</v>
          </cell>
        </row>
        <row r="397">
          <cell r="F397" t="str">
            <v>Круг 130-150 25-35ХГСА</v>
          </cell>
        </row>
        <row r="398">
          <cell r="F398" t="str">
            <v>Круг 130-150 38ХГН</v>
          </cell>
        </row>
        <row r="399">
          <cell r="F399" t="str">
            <v>Круг 130-150 65-70Г</v>
          </cell>
        </row>
        <row r="400">
          <cell r="F400" t="str">
            <v>Круг 130-150 ряд пс/ряд сп</v>
          </cell>
        </row>
        <row r="401">
          <cell r="F401" t="str">
            <v>Круг 130-150 ряд сп</v>
          </cell>
        </row>
        <row r="402">
          <cell r="F402" t="str">
            <v>Кузнечная заготовка (ОЦ)  5ХНМ</v>
          </cell>
        </row>
        <row r="403">
          <cell r="F403" t="str">
            <v>Кузнечная заготовка (РБЦ)  5ХНМ</v>
          </cell>
        </row>
        <row r="404">
          <cell r="F404" t="str">
            <v>Лист  ряд сп</v>
          </cell>
        </row>
        <row r="405">
          <cell r="F405" t="str">
            <v>Полоса УБС (заготовка д/электролизера) 115*230 ПС</v>
          </cell>
        </row>
        <row r="406">
          <cell r="F406" t="str">
            <v>Полоса УБС (заготовка д/электролизера) 115*230 СП</v>
          </cell>
        </row>
        <row r="407">
          <cell r="F407" t="str">
            <v>Рельсы 136RE  T1</v>
          </cell>
        </row>
        <row r="408">
          <cell r="F408" t="str">
            <v>Рельсы 136RE  T1 без отв.</v>
          </cell>
        </row>
        <row r="409">
          <cell r="F409" t="str">
            <v>Рельсы 136RE  Н</v>
          </cell>
        </row>
        <row r="410">
          <cell r="F410" t="str">
            <v xml:space="preserve">Рельсы HP 108, 121  </v>
          </cell>
        </row>
        <row r="411">
          <cell r="F411" t="str">
            <v>Рельсы UIC60  900A</v>
          </cell>
        </row>
        <row r="412">
          <cell r="F412" t="str">
            <v>Рельсы UIC60  900A  нетерм.</v>
          </cell>
        </row>
        <row r="413">
          <cell r="F413" t="str">
            <v>Рельсы Р33 (8м) (кат. Н)</v>
          </cell>
        </row>
        <row r="414">
          <cell r="F414" t="str">
            <v>Рельсы Р33 (8м) (кат. ПТ)</v>
          </cell>
        </row>
        <row r="415">
          <cell r="F415" t="str">
            <v>Рельсы Р33 (8м) (кат. Т)</v>
          </cell>
        </row>
        <row r="416">
          <cell r="F416" t="str">
            <v>Рельсы Р43 (12,5 м;  25м) 76Ф Н</v>
          </cell>
        </row>
        <row r="417">
          <cell r="F417" t="str">
            <v>Рельсы Р43 (8м-12,4м) 76Ф Н</v>
          </cell>
        </row>
        <row r="418">
          <cell r="F418" t="str">
            <v>Рельсы Р50 (18-24,5м) К76Ф вак. Н</v>
          </cell>
        </row>
        <row r="419">
          <cell r="F419" t="str">
            <v>Рельсы Р50 (18-24,5м) К76Ф вак. Т</v>
          </cell>
        </row>
        <row r="420">
          <cell r="F420" t="str">
            <v>Рельсы Р50 (18-24,5м) М76Ф невак. Н</v>
          </cell>
        </row>
        <row r="421">
          <cell r="F421" t="str">
            <v>Рельсы Р50 (18-24,5м) М76Ф невак. Т</v>
          </cell>
        </row>
        <row r="422">
          <cell r="F422" t="str">
            <v>Рельсы Р50 (25м) К76Ф вак. Н</v>
          </cell>
        </row>
        <row r="423">
          <cell r="F423" t="str">
            <v>Рельсы Р50 (25м) К76Ф вак. Т</v>
          </cell>
        </row>
        <row r="424">
          <cell r="F424" t="str">
            <v>Рельсы Р50 (25м) М76Ф невак. Н</v>
          </cell>
        </row>
        <row r="425">
          <cell r="F425" t="str">
            <v>Рельсы Р50 (25м) М76Ф невак. Т</v>
          </cell>
        </row>
        <row r="426">
          <cell r="F426" t="str">
            <v>Рельсы Р60E1 (м/д) 350НТ Н</v>
          </cell>
        </row>
        <row r="427">
          <cell r="F427" t="str">
            <v>Рельсы Р60E1 (м/д) 350НТ Т</v>
          </cell>
        </row>
        <row r="428">
          <cell r="F428" t="str">
            <v>Рельсы Р65 (18-24,5м) 350НТ Т</v>
          </cell>
        </row>
        <row r="429">
          <cell r="F429" t="str">
            <v>Рельсы Р65 (18-24,5м) 350НТ Т (c ppm&lt;3) без отв.</v>
          </cell>
        </row>
        <row r="430">
          <cell r="F430" t="str">
            <v>Рельсы Р65 (18-24,5м) 85Ф для криволин. участков Н</v>
          </cell>
        </row>
        <row r="431">
          <cell r="F431" t="str">
            <v>Рельсы Р65 (18-24,5м) 85Ф для криволин. участков Т</v>
          </cell>
        </row>
        <row r="432">
          <cell r="F432" t="str">
            <v>Рельсы Р65 (18-24,5м) К76 невак. Н</v>
          </cell>
        </row>
        <row r="433">
          <cell r="F433" t="str">
            <v>Рельсы Р65 (18-24,5м) К76 невак. Т</v>
          </cell>
        </row>
        <row r="434">
          <cell r="F434" t="str">
            <v>Рельсы Р65 (18-24,5м) К76Ф вак. Н</v>
          </cell>
        </row>
        <row r="435">
          <cell r="F435" t="str">
            <v>Рельсы Р65 (18-24,5м) К76Ф вак. Н (с ppm&lt;3) без отв.</v>
          </cell>
        </row>
        <row r="436">
          <cell r="F436" t="str">
            <v>Рельсы Р65 (18-24,5м) К76Ф вак. Т1</v>
          </cell>
        </row>
        <row r="437">
          <cell r="F437" t="str">
            <v>Рельсы Р65 (18-24,5м) К76Ф невак. Н (c ppm&lt;3) без отв.</v>
          </cell>
        </row>
        <row r="438">
          <cell r="F438" t="str">
            <v>Рельсы Р65 (18-24,5м) К76Ф невак. Т (с ppm&lt;3) без отв.</v>
          </cell>
        </row>
        <row r="439">
          <cell r="F439" t="str">
            <v>Рельсы Р65 (18-24,5м) М76Ф невак. Н</v>
          </cell>
        </row>
        <row r="440">
          <cell r="F440" t="str">
            <v>Рельсы Р65 (18-24,5м) М76Ф невак. Т1</v>
          </cell>
        </row>
        <row r="441">
          <cell r="F441" t="str">
            <v>Рельсы Р65 (19-24,5м) 350НТ Н</v>
          </cell>
        </row>
        <row r="442">
          <cell r="F442" t="str">
            <v>Рельсы Р65 (25м) 350НТ Н</v>
          </cell>
        </row>
        <row r="443">
          <cell r="F443" t="str">
            <v>Рельсы Р65 (25м) 350НТ Т</v>
          </cell>
        </row>
        <row r="444">
          <cell r="F444" t="str">
            <v>Рельсы Р65 (25м) 350НТ Т (c ppm&lt;3) без отв.</v>
          </cell>
        </row>
        <row r="445">
          <cell r="F445" t="str">
            <v>Рельсы Р65 (25м) 85Ф для криволин. участков Н</v>
          </cell>
        </row>
        <row r="446">
          <cell r="F446" t="str">
            <v>Рельсы Р65 (25м) 85Ф для криволин. участков Т</v>
          </cell>
        </row>
        <row r="447">
          <cell r="F447" t="str">
            <v>Рельсы Р65 (25м) К76 невак. Н</v>
          </cell>
        </row>
        <row r="448">
          <cell r="F448" t="str">
            <v>Рельсы Р65 (25м) К76 невак. Т</v>
          </cell>
        </row>
        <row r="449">
          <cell r="F449" t="str">
            <v>Рельсы Р65 (25м) К76Ф вак. Н</v>
          </cell>
        </row>
        <row r="450">
          <cell r="F450" t="str">
            <v>Рельсы Р65 (25м) К76Ф вак. низкотемп. НК</v>
          </cell>
        </row>
        <row r="451">
          <cell r="F451" t="str">
            <v>Рельсы Р65 (25м) К76Ф вак. НК низкотемп. (с ppm&lt;3) без отв.</v>
          </cell>
        </row>
        <row r="452">
          <cell r="F452" t="str">
            <v>Рельсы Р65 (25м) К76Ф вак. повыш.прямолин. CC</v>
          </cell>
        </row>
        <row r="453">
          <cell r="F453" t="str">
            <v>Рельсы Р65 (25м) К76Ф вак. повыш.прямолин. нетерм.</v>
          </cell>
        </row>
        <row r="454">
          <cell r="F454" t="str">
            <v>Рельсы Р65 (25м) К76Ф вак. СС пов.прямолин. (с ppm&lt;3) без отв.</v>
          </cell>
        </row>
        <row r="455">
          <cell r="F455" t="str">
            <v>Рельсы Р65 (25м) К76Ф вак. Т (с ppm&lt;3) без отв.</v>
          </cell>
        </row>
        <row r="456">
          <cell r="F456" t="str">
            <v>Рельсы Р65 (25м) К76Ф вак. Т1</v>
          </cell>
        </row>
        <row r="457">
          <cell r="F457" t="str">
            <v>Рельсы Р65 (25м) К76Ф вакуум. Н (с ppm&lt;3) без отв.</v>
          </cell>
        </row>
        <row r="458">
          <cell r="F458" t="str">
            <v>Рельсы Р65 (25м) К76Ф вакуум. Н повыш.прямолин. (с ppm&lt;3) без отв.</v>
          </cell>
        </row>
        <row r="459">
          <cell r="F459" t="str">
            <v>Рельсы Р65 (25м) К76Ф невак. Н (с ppm&lt;3) без отв.</v>
          </cell>
        </row>
        <row r="460">
          <cell r="F460" t="str">
            <v>Рельсы Р65 (25м) К76Ф невак. Т (с ppm&lt;3) без отв.</v>
          </cell>
        </row>
        <row r="461">
          <cell r="F461" t="str">
            <v>Рельсы Р65 (25м) М76Ф невак. Н</v>
          </cell>
        </row>
        <row r="462">
          <cell r="F462" t="str">
            <v>Рельсы Р65 (25м) М76Ф невак. Т1</v>
          </cell>
        </row>
        <row r="463">
          <cell r="F463" t="str">
            <v>Рельсы РП50 (12,5м; 25м) М76Ф невак. Н</v>
          </cell>
        </row>
        <row r="464">
          <cell r="F464" t="str">
            <v>Рельсы РП50 (12,5м; 25м) М76Ф невак. Т</v>
          </cell>
        </row>
        <row r="465">
          <cell r="F465" t="str">
            <v>Рельсы РП65 (12,5м) М76Ф невак. Н</v>
          </cell>
        </row>
        <row r="466">
          <cell r="F466" t="str">
            <v>Рельсы РП65 (12,5м) М76Ф невак. Т</v>
          </cell>
        </row>
        <row r="467">
          <cell r="F467" t="str">
            <v>Рельсы РП65 (25м) М76Ф невак. Н</v>
          </cell>
        </row>
        <row r="468">
          <cell r="F468" t="str">
            <v>Рельсы РП65 (25м) М76Ф невак. Т</v>
          </cell>
        </row>
        <row r="469">
          <cell r="F469" t="str">
            <v>Рештак  30Г2Р</v>
          </cell>
        </row>
        <row r="470">
          <cell r="F470" t="str">
            <v>СВП 22Т ряд пс/ряд сп</v>
          </cell>
        </row>
        <row r="471">
          <cell r="F471" t="str">
            <v>СВП 27Т ряд пс/ряд сп</v>
          </cell>
        </row>
        <row r="472">
          <cell r="F472" t="str">
            <v>Сляб (МНЛЗ-2)  5ХНМ</v>
          </cell>
        </row>
        <row r="473">
          <cell r="F473" t="str">
            <v>Сляб (МНЛЗ-2) 1250 08Ю</v>
          </cell>
        </row>
        <row r="474">
          <cell r="F474" t="str">
            <v>Сляб (МНЛЗ-2) 1250 ряд пс</v>
          </cell>
        </row>
        <row r="475">
          <cell r="F475" t="str">
            <v>Сляб (МНЛЗ-2) 1250 ряд сп</v>
          </cell>
        </row>
        <row r="476">
          <cell r="F476" t="str">
            <v>Сляб (МНЛЗ-2) 1515 08Ю</v>
          </cell>
        </row>
        <row r="477">
          <cell r="F477" t="str">
            <v>Сляб (МНЛЗ-2) 1515 09Г2С</v>
          </cell>
        </row>
        <row r="478">
          <cell r="F478" t="str">
            <v>Сляб (МНЛЗ-2) 1515 ряд cп</v>
          </cell>
        </row>
        <row r="479">
          <cell r="F479" t="str">
            <v>Сляб (МНЛЗ-2) 1515 ряд сп/пс</v>
          </cell>
        </row>
        <row r="480">
          <cell r="F480" t="str">
            <v>Сляб (МНЛЗ-4)  08Ю</v>
          </cell>
        </row>
        <row r="481">
          <cell r="F481" t="str">
            <v>Сляб (МНЛЗ-4)  16Г2А</v>
          </cell>
        </row>
        <row r="482">
          <cell r="F482" t="str">
            <v>Сляб (МНЛЗ-4)  5ХНМ</v>
          </cell>
        </row>
        <row r="483">
          <cell r="F483" t="str">
            <v>Сляб (МНЛЗ-4)  ряд сп</v>
          </cell>
        </row>
        <row r="484">
          <cell r="F484" t="str">
            <v>Сляб (МНЛЗ-4) 2030 Mn</v>
          </cell>
        </row>
        <row r="485">
          <cell r="F485" t="str">
            <v>Сляб (МНЛЗ-4) 2700 Mn</v>
          </cell>
        </row>
        <row r="486">
          <cell r="F486" t="str">
            <v xml:space="preserve">Сляб (ОЦ)  </v>
          </cell>
        </row>
        <row r="487">
          <cell r="F487" t="str">
            <v xml:space="preserve">Сляб C       (МНЛЗ-2)  </v>
          </cell>
        </row>
        <row r="488">
          <cell r="F488" t="str">
            <v xml:space="preserve">Сляб C       (МНЛЗ-4)  </v>
          </cell>
        </row>
        <row r="489">
          <cell r="F489" t="str">
            <v xml:space="preserve">Сляб Mn     (МНЛЗ-2)  </v>
          </cell>
        </row>
        <row r="490">
          <cell r="F490" t="str">
            <v xml:space="preserve">Сляб Mn     (МНЛЗ-4)  </v>
          </cell>
        </row>
        <row r="491">
          <cell r="F491" t="str">
            <v xml:space="preserve">Сляб Nb     (МНЛЗ-2)  </v>
          </cell>
        </row>
        <row r="492">
          <cell r="F492" t="str">
            <v xml:space="preserve">Сляб Nb     (МНЛЗ-4)  </v>
          </cell>
        </row>
        <row r="493">
          <cell r="F493" t="str">
            <v xml:space="preserve">Сляб V       (МНЛЗ-2)  </v>
          </cell>
        </row>
        <row r="494">
          <cell r="F494" t="str">
            <v xml:space="preserve">Сляб V       (МНЛЗ-4)  </v>
          </cell>
        </row>
        <row r="495">
          <cell r="F495" t="str">
            <v xml:space="preserve">Сляб пс/сп  (МНЛЗ-2)  </v>
          </cell>
        </row>
        <row r="496">
          <cell r="F496" t="str">
            <v xml:space="preserve">Сляб пс/сп  (МНЛЗ-4)  </v>
          </cell>
        </row>
        <row r="497">
          <cell r="F497" t="str">
            <v xml:space="preserve">Сляб Ю      (МНЛЗ-2)  </v>
          </cell>
        </row>
        <row r="498">
          <cell r="F498" t="str">
            <v xml:space="preserve">Сляб Ю      (МНЛЗ-4)  </v>
          </cell>
        </row>
        <row r="499">
          <cell r="F499" t="str">
            <v>Стойка вагонная  09Г2С</v>
          </cell>
        </row>
        <row r="500">
          <cell r="F500" t="str">
            <v>Стойка вагонная  12Г2ФД-14-СВ</v>
          </cell>
        </row>
        <row r="501">
          <cell r="F501" t="str">
            <v>Угол 160*160 S355J2J3</v>
          </cell>
        </row>
        <row r="502">
          <cell r="F502" t="str">
            <v>Угол 160х100 09Г2С, 12Г2С</v>
          </cell>
        </row>
        <row r="503">
          <cell r="F503" t="str">
            <v>Угол 160х100 12Г2ФД-14св</v>
          </cell>
        </row>
        <row r="504">
          <cell r="F504" t="str">
            <v>Угол 160х100 ряд пс/ряд сп</v>
          </cell>
        </row>
        <row r="505">
          <cell r="F505" t="str">
            <v>Угол 160х100 ряд сп</v>
          </cell>
        </row>
        <row r="506">
          <cell r="F506" t="str">
            <v>Угол 160х160 09Г2С, 12Г2С</v>
          </cell>
        </row>
        <row r="507">
          <cell r="F507" t="str">
            <v>Угол 160х160 ряд пс/ряд сп</v>
          </cell>
        </row>
        <row r="508">
          <cell r="F508" t="str">
            <v>Угол 160х160 ряд сп</v>
          </cell>
        </row>
        <row r="509">
          <cell r="F509" t="str">
            <v>Угол 180х180 09Г2С, 32Г2</v>
          </cell>
        </row>
        <row r="510">
          <cell r="F510" t="str">
            <v>Угол 180х180 ряд пс/ряд сп</v>
          </cell>
        </row>
        <row r="511">
          <cell r="F511" t="str">
            <v>Угол 180х180 ряд сп</v>
          </cell>
        </row>
        <row r="512">
          <cell r="F512" t="str">
            <v>Угол 200 09Г2С, 32Г2</v>
          </cell>
        </row>
        <row r="513">
          <cell r="F513" t="str">
            <v>Угол 200 ряд пс/ряд сп</v>
          </cell>
        </row>
        <row r="514">
          <cell r="F514" t="str">
            <v>Угол 200 ряд сп</v>
          </cell>
        </row>
        <row r="515">
          <cell r="F515" t="str">
            <v>Угол 200*200 S355J2J3</v>
          </cell>
        </row>
        <row r="516">
          <cell r="F516" t="str">
            <v>Угол 200х125 09Г2С, 12Г2С</v>
          </cell>
        </row>
        <row r="517">
          <cell r="F517" t="str">
            <v>Угол 200х125 ряд пс/ряд сп</v>
          </cell>
        </row>
        <row r="518">
          <cell r="F518" t="str">
            <v>Угол 200х125 ряд сп</v>
          </cell>
        </row>
        <row r="519">
          <cell r="F519" t="str">
            <v>Чугун  ванадиевый</v>
          </cell>
        </row>
        <row r="520">
          <cell r="F520" t="str">
            <v>Чугун  литейный</v>
          </cell>
        </row>
        <row r="521">
          <cell r="F521" t="str">
            <v>Чугун  передельный</v>
          </cell>
        </row>
        <row r="522">
          <cell r="F522" t="str">
            <v>Шар  60 1 гр.</v>
          </cell>
        </row>
        <row r="523">
          <cell r="F523" t="str">
            <v>Шар  60 2 гр.</v>
          </cell>
        </row>
        <row r="524">
          <cell r="F524" t="str">
            <v>Шар  60 3 гр.</v>
          </cell>
        </row>
        <row r="525">
          <cell r="F525" t="str">
            <v>Шар  80 1 гр.</v>
          </cell>
        </row>
        <row r="526">
          <cell r="F526" t="str">
            <v>Шар  80 2 гр.</v>
          </cell>
        </row>
        <row r="527">
          <cell r="F527" t="str">
            <v>Шар  80 3 гр.</v>
          </cell>
        </row>
        <row r="528">
          <cell r="F528" t="str">
            <v>Шар 100 1 гр.</v>
          </cell>
        </row>
        <row r="529">
          <cell r="F529" t="str">
            <v>Шар 100 2 гр.</v>
          </cell>
        </row>
        <row r="530">
          <cell r="F530" t="str">
            <v>Шар 100 3 гр.</v>
          </cell>
        </row>
        <row r="531">
          <cell r="F531" t="str">
            <v>Шар 120 1 гр.</v>
          </cell>
        </row>
        <row r="532">
          <cell r="F532" t="str">
            <v>Шар 120 2 гр.</v>
          </cell>
        </row>
        <row r="533">
          <cell r="F533" t="str">
            <v>Шар 120 3 гр.</v>
          </cell>
        </row>
        <row r="534">
          <cell r="F534" t="str">
            <v>Швеллер 16У 09Г2С, 12Г2С</v>
          </cell>
        </row>
        <row r="535">
          <cell r="F535" t="str">
            <v>Швеллер 16У ряд пс/ряд сп</v>
          </cell>
        </row>
        <row r="536">
          <cell r="F536" t="str">
            <v>Швеллер 16У ряд сп</v>
          </cell>
        </row>
        <row r="537">
          <cell r="F537" t="str">
            <v>Швеллер 18У 09Г2С, 12Г2С</v>
          </cell>
        </row>
        <row r="538">
          <cell r="F538" t="str">
            <v>Швеллер 18У ряд пс/ряд сп</v>
          </cell>
        </row>
        <row r="539">
          <cell r="F539" t="str">
            <v>Швеллер 18У ряд сп</v>
          </cell>
        </row>
        <row r="540">
          <cell r="F540" t="str">
            <v>Швеллер 20-В 09Г2С</v>
          </cell>
        </row>
        <row r="541">
          <cell r="F541" t="str">
            <v>Швеллер 20-В 09Г2СД-14св</v>
          </cell>
        </row>
        <row r="542">
          <cell r="F542" t="str">
            <v>Швеллер 20У 09Г2С, 12Г2С</v>
          </cell>
        </row>
        <row r="543">
          <cell r="F543" t="str">
            <v>Швеллер 20У ряд пс/ряд сп</v>
          </cell>
        </row>
        <row r="544">
          <cell r="F544" t="str">
            <v>Швеллер 20У ряд сп</v>
          </cell>
        </row>
        <row r="545">
          <cell r="F545" t="str">
            <v>Швеллер 24У 09Г2С-12</v>
          </cell>
        </row>
        <row r="546">
          <cell r="F546" t="str">
            <v>Швеллер 24У ряд пс/ряд сп</v>
          </cell>
        </row>
        <row r="547">
          <cell r="F547" t="str">
            <v>Швеллер 24У ряд сп</v>
          </cell>
        </row>
        <row r="548">
          <cell r="F548" t="str">
            <v>Швеллер 27У 09Г2С, 12Г2С</v>
          </cell>
        </row>
        <row r="549">
          <cell r="F549" t="str">
            <v>Швеллер 27У ряд пс/ряд сп</v>
          </cell>
        </row>
        <row r="550">
          <cell r="F550" t="str">
            <v>Швеллер 27У ряд сп</v>
          </cell>
        </row>
        <row r="551">
          <cell r="F551" t="str">
            <v>Швеллер 30У 09Г2С, 12Г2С</v>
          </cell>
        </row>
        <row r="552">
          <cell r="F552" t="str">
            <v>Швеллер 30У ряд пс/ряд сп</v>
          </cell>
        </row>
        <row r="553">
          <cell r="F553" t="str">
            <v>Швеллер 30У ряд сп</v>
          </cell>
        </row>
        <row r="554">
          <cell r="F554" t="str">
            <v>Шпунт Л5-У ряд сп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НТМК"/>
      <sheetName val="ЗСМК"/>
      <sheetName val="КМК"/>
      <sheetName val="Комментарии"/>
      <sheetName val="КлассНТМК"/>
      <sheetName val="КлассЗСМК"/>
      <sheetName val="КлассНKМК"/>
      <sheetName val="Справ"/>
      <sheetName val="RPP"/>
      <sheetName val="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НТМК"/>
      <sheetName val="Лист1"/>
      <sheetName val="ЗСМК"/>
      <sheetName val="КМК"/>
      <sheetName val="Комментарии"/>
      <sheetName val="КлассНТМК"/>
      <sheetName val="КлассЗСМК"/>
      <sheetName val="КлассНKМК"/>
      <sheetName val="R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COMPS"/>
      <sheetName val="КлассЗСМК"/>
      <sheetName val="MK 244"/>
      <sheetName val="Fungicide"/>
      <sheetName val="Others"/>
      <sheetName val="Thiabendazole"/>
      <sheetName val="КлассНKМ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Контроль"/>
      <sheetName val="Personnel"/>
      <sheetName val="PwC_comments"/>
      <sheetName val="Conso"/>
      <sheetName val="TEST"/>
      <sheetName val="Globals"/>
      <sheetName val="ЦО"/>
      <sheetName val="ВК"/>
      <sheetName val="Or"/>
      <sheetName val="Tu"/>
      <sheetName val="Br"/>
      <sheetName val="Kr"/>
      <sheetName val="Tv"/>
      <sheetName val="Om"/>
      <sheetName val="Vr"/>
      <sheetName val="z-det12"/>
      <sheetName val="z-det13"/>
      <sheetName val="z-det14"/>
      <sheetName val="z-pl12"/>
      <sheetName val="z-pl13"/>
      <sheetName val="z-pl14"/>
      <sheetName val="Выручка БП ..."/>
      <sheetName val="Тест_ЗЭВ_1"/>
      <sheetName val="Тест_ЗЭВ_2"/>
      <sheetName val="СВОДНЫЕ ТРЕНДЫ ВК"/>
      <sheetName val="tr-or"/>
      <sheetName val="tr-br"/>
      <sheetName val="tr-kr"/>
      <sheetName val="tr-tu"/>
      <sheetName val="tr-tv"/>
      <sheetName val="tr-om"/>
      <sheetName val="tr-vr"/>
      <sheetName val="План-Факт_2012_ВК"/>
      <sheetName val="Бенчмаркинг"/>
      <sheetName val="КП 2013"/>
      <sheetName val="Параметры"/>
      <sheetName val="Сводный PL_CF"/>
      <sheetName val="PL_fact13"/>
      <sheetName val="CF_fact13"/>
      <sheetName val="PL_bud14"/>
      <sheetName val="CF_bud14"/>
      <sheetName val="Assump"/>
      <sheetName val="Для письма"/>
      <sheetName val="NWC"/>
      <sheetName val="Лист1"/>
    </sheetNames>
    <sheetDataSet>
      <sheetData sheetId="0"/>
      <sheetData sheetId="1">
        <row r="11">
          <cell r="J11">
            <v>1</v>
          </cell>
        </row>
      </sheetData>
      <sheetData sheetId="2"/>
      <sheetData sheetId="3">
        <row r="11">
          <cell r="J11">
            <v>1</v>
          </cell>
        </row>
      </sheetData>
      <sheetData sheetId="4"/>
      <sheetData sheetId="5">
        <row r="11">
          <cell r="J11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96">
          <cell r="J96">
            <v>46295.405119999996</v>
          </cell>
        </row>
      </sheetData>
      <sheetData sheetId="30"/>
      <sheetData sheetId="31">
        <row r="96">
          <cell r="J96">
            <v>46295.405119999996</v>
          </cell>
        </row>
      </sheetData>
      <sheetData sheetId="32"/>
      <sheetData sheetId="33">
        <row r="96">
          <cell r="J96">
            <v>46295.405119999996</v>
          </cell>
        </row>
      </sheetData>
      <sheetData sheetId="34"/>
      <sheetData sheetId="35">
        <row r="96">
          <cell r="J96">
            <v>46295.405119999996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ээ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consultantplus://offline/ref=E8115FAC9E480E787F9267C8D13B19A71F552CBAA97C8FE3A4BCA499461C9BF5B0754E36FED8FE183E5CEA866A8BAEC049CF8B29o9Q3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80"/>
  <sheetViews>
    <sheetView tabSelected="1" view="pageBreakPreview" topLeftCell="A67" zoomScale="90" zoomScaleNormal="100" zoomScaleSheetLayoutView="90" workbookViewId="0">
      <selection activeCell="E45" sqref="E45"/>
    </sheetView>
  </sheetViews>
  <sheetFormatPr defaultRowHeight="15" outlineLevelRow="1"/>
  <cols>
    <col min="1" max="1" width="10.140625" style="1" bestFit="1" customWidth="1"/>
    <col min="2" max="2" width="55.42578125" style="1" customWidth="1"/>
    <col min="3" max="3" width="13" style="1" customWidth="1"/>
    <col min="4" max="4" width="9.85546875" style="1" bestFit="1" customWidth="1"/>
    <col min="5" max="5" width="12.7109375" style="1" bestFit="1" customWidth="1"/>
    <col min="6" max="6" width="27.5703125" style="1" customWidth="1"/>
    <col min="7" max="16384" width="9.140625" style="1"/>
  </cols>
  <sheetData>
    <row r="1" spans="1:7">
      <c r="F1" s="2" t="s">
        <v>0</v>
      </c>
      <c r="G1" s="3"/>
    </row>
    <row r="2" spans="1:7">
      <c r="F2" s="2" t="s">
        <v>1</v>
      </c>
      <c r="G2" s="3"/>
    </row>
    <row r="3" spans="1:7">
      <c r="F3" s="2" t="s">
        <v>2</v>
      </c>
      <c r="G3" s="3"/>
    </row>
    <row r="4" spans="1:7" ht="68.25" customHeight="1">
      <c r="A4" s="31" t="s">
        <v>3</v>
      </c>
      <c r="B4" s="32"/>
      <c r="C4" s="32"/>
      <c r="D4" s="32"/>
      <c r="E4" s="32"/>
      <c r="F4" s="32"/>
      <c r="G4" s="3"/>
    </row>
    <row r="5" spans="1:7">
      <c r="F5" s="2"/>
      <c r="G5" s="3"/>
    </row>
    <row r="6" spans="1:7">
      <c r="F6" s="2"/>
      <c r="G6" s="3"/>
    </row>
    <row r="7" spans="1:7">
      <c r="A7" s="4" t="s">
        <v>4</v>
      </c>
      <c r="C7" s="1" t="s">
        <v>5</v>
      </c>
    </row>
    <row r="8" spans="1:7">
      <c r="A8" s="4" t="s">
        <v>6</v>
      </c>
      <c r="C8" s="5">
        <v>1001337200</v>
      </c>
    </row>
    <row r="9" spans="1:7">
      <c r="A9" s="4" t="s">
        <v>7</v>
      </c>
      <c r="C9" s="5">
        <v>100101001</v>
      </c>
      <c r="D9" s="6"/>
      <c r="E9" s="6"/>
    </row>
    <row r="10" spans="1:7" ht="15.75" thickBot="1">
      <c r="A10" s="4"/>
      <c r="D10" s="6"/>
      <c r="E10" s="6"/>
    </row>
    <row r="11" spans="1:7" ht="15.75" thickBot="1">
      <c r="A11" s="29" t="s">
        <v>8</v>
      </c>
      <c r="B11" s="29" t="s">
        <v>9</v>
      </c>
      <c r="C11" s="29" t="s">
        <v>10</v>
      </c>
      <c r="D11" s="33" t="s">
        <v>11</v>
      </c>
      <c r="E11" s="34"/>
      <c r="F11" s="35" t="s">
        <v>12</v>
      </c>
    </row>
    <row r="12" spans="1:7" ht="15.75" thickBot="1">
      <c r="A12" s="30"/>
      <c r="B12" s="30"/>
      <c r="C12" s="30"/>
      <c r="D12" s="7" t="s">
        <v>13</v>
      </c>
      <c r="E12" s="7" t="s">
        <v>14</v>
      </c>
      <c r="F12" s="36"/>
    </row>
    <row r="13" spans="1:7" ht="15.75" thickBot="1">
      <c r="A13" s="8" t="s">
        <v>15</v>
      </c>
      <c r="B13" s="9" t="s">
        <v>16</v>
      </c>
      <c r="C13" s="10" t="s">
        <v>17</v>
      </c>
      <c r="D13" s="10" t="s">
        <v>17</v>
      </c>
      <c r="E13" s="10" t="s">
        <v>17</v>
      </c>
      <c r="F13" s="10" t="s">
        <v>17</v>
      </c>
    </row>
    <row r="14" spans="1:7" ht="15.75" thickBot="1">
      <c r="A14" s="11">
        <v>1</v>
      </c>
      <c r="B14" s="9" t="s">
        <v>18</v>
      </c>
      <c r="C14" s="12" t="s">
        <v>19</v>
      </c>
      <c r="D14" s="13">
        <f>D15+D39+D46+D47+D50</f>
        <v>57134.142763951575</v>
      </c>
      <c r="E14" s="13">
        <f>E15+E39+E46+E47+E50</f>
        <v>57134.271120000005</v>
      </c>
      <c r="F14" s="12"/>
    </row>
    <row r="15" spans="1:7" ht="15.75" thickBot="1">
      <c r="A15" s="11" t="s">
        <v>20</v>
      </c>
      <c r="B15" s="9" t="s">
        <v>21</v>
      </c>
      <c r="C15" s="12" t="s">
        <v>19</v>
      </c>
      <c r="D15" s="13">
        <f>D16+D21+D23+D24</f>
        <v>57134.142763951575</v>
      </c>
      <c r="E15" s="13">
        <f>E16+E21+E23+E24</f>
        <v>58732.995840000003</v>
      </c>
      <c r="F15" s="12"/>
    </row>
    <row r="16" spans="1:7" ht="15.75" thickBot="1">
      <c r="A16" s="11" t="s">
        <v>22</v>
      </c>
      <c r="B16" s="9" t="s">
        <v>23</v>
      </c>
      <c r="C16" s="12" t="s">
        <v>19</v>
      </c>
      <c r="D16" s="13">
        <f>D17+D18+D19</f>
        <v>4691.8108749250005</v>
      </c>
      <c r="E16" s="13">
        <f>E17+E18+E19</f>
        <v>4454.28908458363</v>
      </c>
      <c r="F16" s="12"/>
    </row>
    <row r="17" spans="1:6" ht="30.75" thickBot="1">
      <c r="A17" s="11" t="s">
        <v>24</v>
      </c>
      <c r="B17" s="9" t="s">
        <v>25</v>
      </c>
      <c r="C17" s="12" t="s">
        <v>19</v>
      </c>
      <c r="D17" s="13">
        <v>1517.4676805250003</v>
      </c>
      <c r="E17" s="13">
        <v>1049.2800220390311</v>
      </c>
      <c r="F17" s="12"/>
    </row>
    <row r="18" spans="1:6" ht="15.75" thickBot="1">
      <c r="A18" s="11" t="s">
        <v>26</v>
      </c>
      <c r="B18" s="9" t="s">
        <v>27</v>
      </c>
      <c r="C18" s="12" t="s">
        <v>19</v>
      </c>
      <c r="D18" s="13">
        <v>3174.3431943999999</v>
      </c>
      <c r="E18" s="13">
        <v>3201.9416675445982</v>
      </c>
      <c r="F18" s="12"/>
    </row>
    <row r="19" spans="1:6" ht="45.75" thickBot="1">
      <c r="A19" s="11" t="s">
        <v>28</v>
      </c>
      <c r="B19" s="9" t="s">
        <v>29</v>
      </c>
      <c r="C19" s="12" t="s">
        <v>19</v>
      </c>
      <c r="D19" s="13">
        <v>0</v>
      </c>
      <c r="E19" s="13">
        <v>203.06739500000128</v>
      </c>
      <c r="F19" s="12"/>
    </row>
    <row r="20" spans="1:6" ht="15.75" thickBot="1">
      <c r="A20" s="11" t="s">
        <v>30</v>
      </c>
      <c r="B20" s="9" t="s">
        <v>31</v>
      </c>
      <c r="C20" s="12" t="s">
        <v>19</v>
      </c>
      <c r="D20" s="13">
        <v>0</v>
      </c>
      <c r="E20" s="13">
        <v>203.06739500000128</v>
      </c>
      <c r="F20" s="12"/>
    </row>
    <row r="21" spans="1:6" ht="30.75" thickBot="1">
      <c r="A21" s="11" t="s">
        <v>32</v>
      </c>
      <c r="B21" s="9" t="s">
        <v>33</v>
      </c>
      <c r="C21" s="12" t="s">
        <v>19</v>
      </c>
      <c r="D21" s="13">
        <v>19410.973377120004</v>
      </c>
      <c r="E21" s="13">
        <v>19437.966607145579</v>
      </c>
      <c r="F21" s="12"/>
    </row>
    <row r="22" spans="1:6" ht="15.75" thickBot="1">
      <c r="A22" s="11" t="s">
        <v>34</v>
      </c>
      <c r="B22" s="9" t="s">
        <v>31</v>
      </c>
      <c r="C22" s="12" t="s">
        <v>19</v>
      </c>
      <c r="D22" s="12"/>
      <c r="E22" s="12"/>
      <c r="F22" s="14"/>
    </row>
    <row r="23" spans="1:6" ht="30.75" thickBot="1">
      <c r="A23" s="11" t="s">
        <v>35</v>
      </c>
      <c r="B23" s="9" t="s">
        <v>36</v>
      </c>
      <c r="C23" s="12" t="s">
        <v>19</v>
      </c>
      <c r="D23" s="13">
        <v>0</v>
      </c>
      <c r="E23" s="13">
        <v>78.624624634515371</v>
      </c>
      <c r="F23" s="14" t="s">
        <v>37</v>
      </c>
    </row>
    <row r="24" spans="1:6" ht="15.75" thickBot="1">
      <c r="A24" s="11" t="s">
        <v>38</v>
      </c>
      <c r="B24" s="9" t="s">
        <v>39</v>
      </c>
      <c r="C24" s="12" t="s">
        <v>19</v>
      </c>
      <c r="D24" s="13">
        <f>D25+D26+D27+D28+D29</f>
        <v>33031.358511906568</v>
      </c>
      <c r="E24" s="13">
        <f>E25+E26+E27+E28+E29</f>
        <v>34762.115523636276</v>
      </c>
      <c r="F24" s="12"/>
    </row>
    <row r="25" spans="1:6" ht="15.75" thickBot="1">
      <c r="A25" s="11" t="s">
        <v>40</v>
      </c>
      <c r="B25" s="9" t="s">
        <v>41</v>
      </c>
      <c r="C25" s="12" t="s">
        <v>19</v>
      </c>
      <c r="D25" s="13">
        <v>31012.410000000003</v>
      </c>
      <c r="E25" s="13">
        <v>31963.8236</v>
      </c>
      <c r="F25" s="12"/>
    </row>
    <row r="26" spans="1:6" ht="15.75" thickBot="1">
      <c r="A26" s="11" t="s">
        <v>42</v>
      </c>
      <c r="B26" s="9" t="s">
        <v>43</v>
      </c>
      <c r="C26" s="12" t="s">
        <v>19</v>
      </c>
      <c r="D26" s="13">
        <v>30.26</v>
      </c>
      <c r="E26" s="13">
        <v>43.189469905949352</v>
      </c>
      <c r="F26" s="12"/>
    </row>
    <row r="27" spans="1:6" ht="30.75" thickBot="1">
      <c r="A27" s="11" t="s">
        <v>44</v>
      </c>
      <c r="B27" s="9" t="s">
        <v>45</v>
      </c>
      <c r="C27" s="12" t="s">
        <v>19</v>
      </c>
      <c r="D27" s="12"/>
      <c r="E27" s="12"/>
      <c r="F27" s="12"/>
    </row>
    <row r="28" spans="1:6" ht="45.75" thickBot="1">
      <c r="A28" s="11" t="s">
        <v>46</v>
      </c>
      <c r="B28" s="9" t="s">
        <v>47</v>
      </c>
      <c r="C28" s="12" t="s">
        <v>19</v>
      </c>
      <c r="D28" s="12"/>
      <c r="E28" s="12"/>
      <c r="F28" s="12"/>
    </row>
    <row r="29" spans="1:6" ht="15.75" thickBot="1">
      <c r="A29" s="11" t="s">
        <v>48</v>
      </c>
      <c r="B29" s="15" t="s">
        <v>49</v>
      </c>
      <c r="C29" s="12" t="s">
        <v>19</v>
      </c>
      <c r="D29" s="13">
        <f>SUM(D30:D38)</f>
        <v>1988.6885119065651</v>
      </c>
      <c r="E29" s="13">
        <f>SUM(E30:E38)</f>
        <v>2755.1024537303283</v>
      </c>
      <c r="F29" s="12"/>
    </row>
    <row r="30" spans="1:6" ht="15.75" thickBot="1">
      <c r="A30" s="11"/>
      <c r="B30" s="9" t="s">
        <v>119</v>
      </c>
      <c r="C30" s="12"/>
      <c r="D30" s="13">
        <v>304.76591758612926</v>
      </c>
      <c r="E30" s="13">
        <v>767.90799000000004</v>
      </c>
      <c r="F30" s="12"/>
    </row>
    <row r="31" spans="1:6" ht="30.75" thickBot="1">
      <c r="A31" s="11"/>
      <c r="B31" s="9" t="s">
        <v>120</v>
      </c>
      <c r="C31" s="12"/>
      <c r="D31" s="13">
        <v>476.74</v>
      </c>
      <c r="E31" s="13">
        <v>0.82599999999999996</v>
      </c>
      <c r="F31" s="12"/>
    </row>
    <row r="32" spans="1:6" ht="15.75" thickBot="1">
      <c r="A32" s="11"/>
      <c r="B32" s="9" t="s">
        <v>121</v>
      </c>
      <c r="C32" s="12"/>
      <c r="D32" s="13">
        <v>0</v>
      </c>
      <c r="E32" s="13">
        <v>343.02733000000001</v>
      </c>
      <c r="F32" s="12"/>
    </row>
    <row r="33" spans="1:6" ht="15.75" thickBot="1">
      <c r="A33" s="11"/>
      <c r="B33" s="9" t="s">
        <v>122</v>
      </c>
      <c r="C33" s="12"/>
      <c r="D33" s="13">
        <v>20.735486211901307</v>
      </c>
      <c r="E33" s="13">
        <v>14.7</v>
      </c>
      <c r="F33" s="12"/>
    </row>
    <row r="34" spans="1:6" ht="15.75" thickBot="1">
      <c r="A34" s="11"/>
      <c r="B34" s="9" t="s">
        <v>123</v>
      </c>
      <c r="C34" s="12"/>
      <c r="D34" s="13">
        <v>36.550309999999996</v>
      </c>
      <c r="E34" s="13">
        <v>28.391029917755333</v>
      </c>
      <c r="F34" s="12"/>
    </row>
    <row r="35" spans="1:6" ht="15.75" thickBot="1">
      <c r="A35" s="11"/>
      <c r="B35" s="9" t="s">
        <v>124</v>
      </c>
      <c r="C35" s="12"/>
      <c r="D35" s="13">
        <v>42.400000000000006</v>
      </c>
      <c r="E35" s="13">
        <v>20.90624</v>
      </c>
      <c r="F35" s="12"/>
    </row>
    <row r="36" spans="1:6" ht="30.75" thickBot="1">
      <c r="A36" s="11"/>
      <c r="B36" s="9" t="s">
        <v>125</v>
      </c>
      <c r="C36" s="12"/>
      <c r="D36" s="13">
        <v>12.57</v>
      </c>
      <c r="E36" s="13">
        <v>10.89254</v>
      </c>
      <c r="F36" s="12"/>
    </row>
    <row r="37" spans="1:6" ht="15.75" thickBot="1">
      <c r="A37" s="11"/>
      <c r="B37" s="9" t="s">
        <v>126</v>
      </c>
      <c r="C37" s="12"/>
      <c r="D37" s="13">
        <v>288.08635676649408</v>
      </c>
      <c r="E37" s="13">
        <v>1317.8642538125728</v>
      </c>
      <c r="F37" s="12"/>
    </row>
    <row r="38" spans="1:6" ht="15.75" thickBot="1">
      <c r="A38" s="11"/>
      <c r="B38" s="9" t="s">
        <v>127</v>
      </c>
      <c r="C38" s="12"/>
      <c r="D38" s="13">
        <v>806.84044134204021</v>
      </c>
      <c r="E38" s="13">
        <v>250.58707000000001</v>
      </c>
      <c r="F38" s="12"/>
    </row>
    <row r="39" spans="1:6" ht="15.75" thickBot="1">
      <c r="A39" s="11" t="s">
        <v>50</v>
      </c>
      <c r="B39" s="9" t="s">
        <v>51</v>
      </c>
      <c r="C39" s="12" t="s">
        <v>19</v>
      </c>
      <c r="D39" s="13">
        <v>0</v>
      </c>
      <c r="E39" s="13">
        <f>E40+E41</f>
        <v>-1598.7247199999947</v>
      </c>
      <c r="F39" s="12"/>
    </row>
    <row r="40" spans="1:6" ht="15.75" thickBot="1">
      <c r="A40" s="11" t="s">
        <v>52</v>
      </c>
      <c r="B40" s="9" t="s">
        <v>53</v>
      </c>
      <c r="C40" s="12" t="s">
        <v>19</v>
      </c>
      <c r="D40" s="13">
        <v>0</v>
      </c>
      <c r="E40" s="13">
        <v>343.50099999999998</v>
      </c>
      <c r="F40" s="12"/>
    </row>
    <row r="41" spans="1:6" ht="15.75" thickBot="1">
      <c r="A41" s="11" t="s">
        <v>54</v>
      </c>
      <c r="B41" s="9" t="s">
        <v>55</v>
      </c>
      <c r="C41" s="12" t="s">
        <v>19</v>
      </c>
      <c r="D41" s="13">
        <v>0</v>
      </c>
      <c r="E41" s="13">
        <v>-1942.2257199999947</v>
      </c>
      <c r="F41" s="12"/>
    </row>
    <row r="42" spans="1:6" ht="30.75" thickBot="1">
      <c r="A42" s="11" t="s">
        <v>56</v>
      </c>
      <c r="B42" s="9" t="s">
        <v>57</v>
      </c>
      <c r="C42" s="12" t="s">
        <v>19</v>
      </c>
      <c r="D42" s="13">
        <v>0</v>
      </c>
      <c r="E42" s="13">
        <v>-18463.736143333292</v>
      </c>
      <c r="F42" s="12"/>
    </row>
    <row r="43" spans="1:6" ht="30.75" thickBot="1">
      <c r="A43" s="11" t="s">
        <v>58</v>
      </c>
      <c r="B43" s="9" t="s">
        <v>59</v>
      </c>
      <c r="C43" s="12" t="s">
        <v>19</v>
      </c>
      <c r="D43" s="13">
        <v>0</v>
      </c>
      <c r="E43" s="12">
        <v>0</v>
      </c>
      <c r="F43" s="12"/>
    </row>
    <row r="44" spans="1:6" ht="15.75" thickBot="1">
      <c r="A44" s="11" t="s">
        <v>60</v>
      </c>
      <c r="B44" s="9" t="s">
        <v>61</v>
      </c>
      <c r="C44" s="12" t="s">
        <v>19</v>
      </c>
      <c r="D44" s="13">
        <v>0</v>
      </c>
      <c r="E44" s="12">
        <v>0</v>
      </c>
      <c r="F44" s="12"/>
    </row>
    <row r="45" spans="1:6" ht="30.75" thickBot="1">
      <c r="A45" s="11" t="s">
        <v>62</v>
      </c>
      <c r="B45" s="9" t="s">
        <v>63</v>
      </c>
      <c r="C45" s="12" t="s">
        <v>19</v>
      </c>
      <c r="D45" s="13">
        <v>0</v>
      </c>
      <c r="E45" s="13">
        <v>16521.510423333293</v>
      </c>
      <c r="F45" s="14" t="s">
        <v>64</v>
      </c>
    </row>
    <row r="46" spans="1:6" ht="30.75" thickBot="1">
      <c r="A46" s="11" t="s">
        <v>65</v>
      </c>
      <c r="B46" s="9" t="s">
        <v>66</v>
      </c>
      <c r="C46" s="12" t="s">
        <v>19</v>
      </c>
      <c r="D46" s="12"/>
      <c r="E46" s="12"/>
      <c r="F46" s="12"/>
    </row>
    <row r="47" spans="1:6" ht="45.75" thickBot="1">
      <c r="A47" s="11" t="s">
        <v>67</v>
      </c>
      <c r="B47" s="9" t="s">
        <v>68</v>
      </c>
      <c r="C47" s="12" t="s">
        <v>19</v>
      </c>
      <c r="D47" s="12"/>
      <c r="E47" s="12"/>
      <c r="F47" s="12"/>
    </row>
    <row r="48" spans="1:6" ht="60.75" thickBot="1">
      <c r="A48" s="11" t="s">
        <v>69</v>
      </c>
      <c r="B48" s="9" t="s">
        <v>70</v>
      </c>
      <c r="C48" s="12" t="s">
        <v>19</v>
      </c>
      <c r="D48" s="12"/>
      <c r="E48" s="12"/>
      <c r="F48" s="12"/>
    </row>
    <row r="49" spans="1:6" ht="30.75" thickBot="1">
      <c r="A49" s="11" t="s">
        <v>71</v>
      </c>
      <c r="B49" s="9" t="s">
        <v>72</v>
      </c>
      <c r="C49" s="12" t="s">
        <v>73</v>
      </c>
      <c r="D49" s="12">
        <v>0</v>
      </c>
      <c r="E49" s="12">
        <v>106</v>
      </c>
      <c r="F49" s="12"/>
    </row>
    <row r="50" spans="1:6" ht="105.75" thickBot="1">
      <c r="A50" s="11" t="s">
        <v>74</v>
      </c>
      <c r="B50" s="9" t="s">
        <v>75</v>
      </c>
      <c r="C50" s="12" t="s">
        <v>19</v>
      </c>
      <c r="D50" s="12"/>
      <c r="E50" s="12"/>
      <c r="F50" s="12"/>
    </row>
    <row r="51" spans="1:6" ht="30.75" thickBot="1">
      <c r="A51" s="8" t="s">
        <v>76</v>
      </c>
      <c r="B51" s="9" t="s">
        <v>77</v>
      </c>
      <c r="C51" s="12" t="s">
        <v>19</v>
      </c>
      <c r="D51" s="13">
        <f>D18+D22</f>
        <v>3174.3431943999999</v>
      </c>
      <c r="E51" s="13">
        <f>E18+E22</f>
        <v>3201.9416675445982</v>
      </c>
      <c r="F51" s="12"/>
    </row>
    <row r="52" spans="1:6" ht="30.75" thickBot="1">
      <c r="A52" s="8" t="s">
        <v>78</v>
      </c>
      <c r="B52" s="9" t="s">
        <v>79</v>
      </c>
      <c r="C52" s="12" t="s">
        <v>19</v>
      </c>
      <c r="D52" s="12"/>
      <c r="E52" s="12"/>
      <c r="F52" s="12"/>
    </row>
    <row r="53" spans="1:6">
      <c r="A53" s="27" t="s">
        <v>20</v>
      </c>
      <c r="B53" s="16" t="s">
        <v>80</v>
      </c>
      <c r="C53" s="29" t="s">
        <v>81</v>
      </c>
      <c r="D53" s="29"/>
      <c r="E53" s="29"/>
      <c r="F53" s="29"/>
    </row>
    <row r="54" spans="1:6" ht="15.75" thickBot="1">
      <c r="A54" s="28"/>
      <c r="B54" s="9" t="s">
        <v>82</v>
      </c>
      <c r="C54" s="30"/>
      <c r="D54" s="30"/>
      <c r="E54" s="30"/>
      <c r="F54" s="30"/>
    </row>
    <row r="55" spans="1:6">
      <c r="A55" s="27" t="s">
        <v>50</v>
      </c>
      <c r="B55" s="16" t="s">
        <v>80</v>
      </c>
      <c r="C55" s="29" t="s">
        <v>19</v>
      </c>
      <c r="D55" s="29"/>
      <c r="E55" s="29"/>
      <c r="F55" s="29"/>
    </row>
    <row r="56" spans="1:6" ht="45.75" thickBot="1">
      <c r="A56" s="28"/>
      <c r="B56" s="9" t="s">
        <v>83</v>
      </c>
      <c r="C56" s="30"/>
      <c r="D56" s="30"/>
      <c r="E56" s="30"/>
      <c r="F56" s="30"/>
    </row>
    <row r="57" spans="1:6" ht="60.75" thickBot="1">
      <c r="A57" s="8" t="s">
        <v>84</v>
      </c>
      <c r="B57" s="9" t="s">
        <v>85</v>
      </c>
      <c r="C57" s="12" t="s">
        <v>17</v>
      </c>
      <c r="D57" s="12" t="s">
        <v>17</v>
      </c>
      <c r="E57" s="12" t="s">
        <v>17</v>
      </c>
      <c r="F57" s="12" t="s">
        <v>17</v>
      </c>
    </row>
    <row r="58" spans="1:6" ht="15.75" thickBot="1">
      <c r="A58" s="8">
        <v>1</v>
      </c>
      <c r="B58" s="9" t="s">
        <v>86</v>
      </c>
      <c r="C58" s="12" t="s">
        <v>87</v>
      </c>
      <c r="D58" s="17">
        <v>950</v>
      </c>
      <c r="E58" s="17">
        <v>996</v>
      </c>
      <c r="F58" s="12"/>
    </row>
    <row r="59" spans="1:6" ht="15.75" thickBot="1">
      <c r="A59" s="8">
        <v>2</v>
      </c>
      <c r="B59" s="9" t="s">
        <v>88</v>
      </c>
      <c r="C59" s="12" t="s">
        <v>89</v>
      </c>
      <c r="D59" s="17">
        <v>52.96</v>
      </c>
      <c r="E59" s="18">
        <v>59.996000000000002</v>
      </c>
      <c r="F59" s="12"/>
    </row>
    <row r="60" spans="1:6" ht="30.75" thickBot="1">
      <c r="A60" s="11" t="s">
        <v>90</v>
      </c>
      <c r="B60" s="9" t="s">
        <v>91</v>
      </c>
      <c r="C60" s="12" t="s">
        <v>89</v>
      </c>
      <c r="D60" s="17">
        <f>D59</f>
        <v>52.96</v>
      </c>
      <c r="E60" s="18">
        <f>E59</f>
        <v>59.996000000000002</v>
      </c>
      <c r="F60" s="12"/>
    </row>
    <row r="61" spans="1:6" ht="30.75" thickBot="1">
      <c r="A61" s="11">
        <v>3</v>
      </c>
      <c r="B61" s="9" t="s">
        <v>92</v>
      </c>
      <c r="C61" s="12" t="s">
        <v>93</v>
      </c>
      <c r="D61" s="19">
        <v>306.85223999999999</v>
      </c>
      <c r="E61" s="19">
        <f>E62+E63</f>
        <v>417.29708000000005</v>
      </c>
      <c r="F61" s="12"/>
    </row>
    <row r="62" spans="1:6" s="21" customFormat="1" ht="30" customHeight="1" outlineLevel="1" thickBot="1">
      <c r="A62" s="11" t="s">
        <v>94</v>
      </c>
      <c r="B62" s="9" t="s">
        <v>95</v>
      </c>
      <c r="C62" s="12" t="s">
        <v>93</v>
      </c>
      <c r="D62" s="19">
        <v>119.90965</v>
      </c>
      <c r="E62" s="19">
        <v>196.39269000000002</v>
      </c>
      <c r="F62" s="20"/>
    </row>
    <row r="63" spans="1:6" s="21" customFormat="1" ht="30" customHeight="1" outlineLevel="1" thickBot="1">
      <c r="A63" s="11" t="s">
        <v>96</v>
      </c>
      <c r="B63" s="9" t="s">
        <v>97</v>
      </c>
      <c r="C63" s="12" t="s">
        <v>93</v>
      </c>
      <c r="D63" s="19">
        <v>186.94259</v>
      </c>
      <c r="E63" s="19">
        <v>220.90439000000003</v>
      </c>
      <c r="F63" s="20"/>
    </row>
    <row r="64" spans="1:6" ht="30.75" thickBot="1">
      <c r="A64" s="11">
        <v>4</v>
      </c>
      <c r="B64" s="9" t="s">
        <v>98</v>
      </c>
      <c r="C64" s="12" t="s">
        <v>93</v>
      </c>
      <c r="D64" s="19">
        <v>783.39999999999986</v>
      </c>
      <c r="E64" s="19">
        <f>E65</f>
        <v>1087.8</v>
      </c>
      <c r="F64" s="12"/>
    </row>
    <row r="65" spans="1:6" ht="30.75" thickBot="1">
      <c r="A65" s="11" t="s">
        <v>99</v>
      </c>
      <c r="B65" s="9" t="s">
        <v>100</v>
      </c>
      <c r="C65" s="12" t="s">
        <v>93</v>
      </c>
      <c r="D65" s="19">
        <v>783.39999999999986</v>
      </c>
      <c r="E65" s="19">
        <v>1087.8</v>
      </c>
      <c r="F65" s="12"/>
    </row>
    <row r="66" spans="1:6" ht="15.75" thickBot="1">
      <c r="A66" s="11">
        <v>5</v>
      </c>
      <c r="B66" s="9" t="s">
        <v>101</v>
      </c>
      <c r="C66" s="12" t="s">
        <v>102</v>
      </c>
      <c r="D66" s="19">
        <v>102.49065</v>
      </c>
      <c r="E66" s="19">
        <f>E67+E68</f>
        <v>140.94805000000002</v>
      </c>
      <c r="F66" s="12"/>
    </row>
    <row r="67" spans="1:6" s="21" customFormat="1" ht="30" customHeight="1" outlineLevel="1" thickBot="1">
      <c r="A67" s="11" t="s">
        <v>103</v>
      </c>
      <c r="B67" s="9" t="s">
        <v>104</v>
      </c>
      <c r="C67" s="12" t="s">
        <v>102</v>
      </c>
      <c r="D67" s="19">
        <v>45.091999999999999</v>
      </c>
      <c r="E67" s="19">
        <v>73.673400000000001</v>
      </c>
      <c r="F67" s="20"/>
    </row>
    <row r="68" spans="1:6" s="21" customFormat="1" ht="30" customHeight="1" outlineLevel="1" thickBot="1">
      <c r="A68" s="11" t="s">
        <v>105</v>
      </c>
      <c r="B68" s="9" t="s">
        <v>106</v>
      </c>
      <c r="C68" s="12" t="s">
        <v>102</v>
      </c>
      <c r="D68" s="19">
        <v>57.398650000000004</v>
      </c>
      <c r="E68" s="19">
        <v>67.274650000000008</v>
      </c>
      <c r="F68" s="20"/>
    </row>
    <row r="69" spans="1:6" ht="15.75" thickBot="1">
      <c r="A69" s="11">
        <v>6</v>
      </c>
      <c r="B69" s="9" t="s">
        <v>107</v>
      </c>
      <c r="C69" s="12" t="s">
        <v>108</v>
      </c>
      <c r="D69" s="22">
        <v>0.77742512210048964</v>
      </c>
      <c r="E69" s="22">
        <v>0.76671156500568827</v>
      </c>
      <c r="F69" s="12"/>
    </row>
    <row r="70" spans="1:6" ht="30.75" thickBot="1">
      <c r="A70" s="8">
        <v>7</v>
      </c>
      <c r="B70" s="9" t="s">
        <v>109</v>
      </c>
      <c r="C70" s="12" t="s">
        <v>19</v>
      </c>
      <c r="D70" s="17"/>
      <c r="E70" s="19">
        <f>14449708.43/1000</f>
        <v>14449.708430000001</v>
      </c>
      <c r="F70" s="12"/>
    </row>
    <row r="71" spans="1:6" ht="30.75" thickBot="1">
      <c r="A71" s="11" t="s">
        <v>110</v>
      </c>
      <c r="B71" s="9" t="s">
        <v>111</v>
      </c>
      <c r="C71" s="12" t="s">
        <v>19</v>
      </c>
      <c r="D71" s="17"/>
      <c r="E71" s="19">
        <f>14410394.78/1000</f>
        <v>14410.394779999999</v>
      </c>
      <c r="F71" s="12"/>
    </row>
    <row r="72" spans="1:6" ht="45.75" thickBot="1">
      <c r="A72" s="8">
        <v>8</v>
      </c>
      <c r="B72" s="15" t="s">
        <v>112</v>
      </c>
      <c r="C72" s="12" t="s">
        <v>108</v>
      </c>
      <c r="D72" s="12"/>
      <c r="E72" s="12" t="s">
        <v>17</v>
      </c>
      <c r="F72" s="12" t="s">
        <v>17</v>
      </c>
    </row>
    <row r="74" spans="1:6">
      <c r="A74" s="24" t="s">
        <v>113</v>
      </c>
      <c r="B74" s="24"/>
      <c r="C74" s="24"/>
      <c r="D74" s="24"/>
      <c r="E74" s="24"/>
      <c r="F74" s="24"/>
    </row>
    <row r="75" spans="1:6" ht="45" customHeight="1">
      <c r="A75" s="25" t="s">
        <v>114</v>
      </c>
      <c r="B75" s="25"/>
      <c r="C75" s="25"/>
      <c r="D75" s="25"/>
      <c r="E75" s="25"/>
      <c r="F75" s="25"/>
    </row>
    <row r="76" spans="1:6" ht="29.25" customHeight="1">
      <c r="A76" s="25" t="s">
        <v>115</v>
      </c>
      <c r="B76" s="25"/>
      <c r="C76" s="25"/>
      <c r="D76" s="25"/>
      <c r="E76" s="25"/>
      <c r="F76" s="25"/>
    </row>
    <row r="77" spans="1:6" ht="35.25" customHeight="1">
      <c r="A77" s="26" t="s">
        <v>116</v>
      </c>
      <c r="B77" s="26"/>
      <c r="C77" s="26"/>
      <c r="D77" s="26"/>
      <c r="E77" s="26"/>
      <c r="F77" s="26"/>
    </row>
    <row r="78" spans="1:6" ht="44.25" customHeight="1">
      <c r="A78" s="25" t="s">
        <v>117</v>
      </c>
      <c r="B78" s="25"/>
      <c r="C78" s="25"/>
      <c r="D78" s="25"/>
      <c r="E78" s="25"/>
      <c r="F78" s="25"/>
    </row>
    <row r="79" spans="1:6" ht="38.25" customHeight="1">
      <c r="A79" s="26" t="s">
        <v>118</v>
      </c>
      <c r="B79" s="26"/>
      <c r="C79" s="26"/>
      <c r="D79" s="26"/>
      <c r="E79" s="26"/>
      <c r="F79" s="26"/>
    </row>
    <row r="80" spans="1:6">
      <c r="A80" s="23"/>
    </row>
  </sheetData>
  <mergeCells count="22">
    <mergeCell ref="A4:F4"/>
    <mergeCell ref="A11:A12"/>
    <mergeCell ref="B11:B12"/>
    <mergeCell ref="C11:C12"/>
    <mergeCell ref="D11:E11"/>
    <mergeCell ref="F11:F12"/>
    <mergeCell ref="A79:F79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A74:F74"/>
    <mergeCell ref="A75:F75"/>
    <mergeCell ref="A76:F76"/>
    <mergeCell ref="A77:F77"/>
    <mergeCell ref="A78:F78"/>
  </mergeCells>
  <hyperlinks>
    <hyperlink ref="F11" location="P1018" display="P1018"/>
    <hyperlink ref="D12" location="P1016" display="P1016"/>
    <hyperlink ref="E12" location="P1017" display="P1017"/>
    <hyperlink ref="B29" location="P1019" display="P1019"/>
    <hyperlink ref="B72" location="P1020" display="P1020"/>
    <hyperlink ref="A77" location="P726" display="P726"/>
    <hyperlink ref="A79" r:id="rId1" display="consultantplus://offline/ref=E8115FAC9E480E787F9267C8D13B19A71F552CBAA97C8FE3A4BCA499461C9BF5B0754E36FED8FE183E5CEA866A8BAEC049CF8B29o9Q3K"/>
  </hyperlinks>
  <pageMargins left="0.70866141732283472" right="0.70866141732283472" top="0.74803149606299213" bottom="0.74803149606299213" header="0.31496062992125984" footer="0.31496062992125984"/>
  <pageSetup paperSize="9" scale="67" fitToHeight="2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факт 19 раскрытие</vt:lpstr>
      <vt:lpstr>'факт 19 раскрытие'!Область_печати</vt:lpstr>
    </vt:vector>
  </TitlesOfParts>
  <Company>ОАО ПКС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ES\n.jullinen (WST-KIR-149)</dc:creator>
  <cp:lastModifiedBy>ES\n.jullinen (WST-KIR-149)</cp:lastModifiedBy>
  <dcterms:created xsi:type="dcterms:W3CDTF">2020-03-16T13:54:17Z</dcterms:created>
  <dcterms:modified xsi:type="dcterms:W3CDTF">2020-03-16T14:02:08Z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#ССЫЛКА!</vt:lpwstr>
  </property>
</Properties>
</file>